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45" yWindow="3855" windowWidth="24000" windowHeight="9735"/>
  </bookViews>
  <sheets>
    <sheet name="Кундур" sheetId="2" r:id="rId1"/>
  </sheets>
  <definedNames>
    <definedName name="_xlnm.Print_Titles" localSheetId="0">Кундур!$2:$3</definedName>
    <definedName name="_xlnm.Print_Area" localSheetId="0">Кундур!$A$1:$AF$60</definedName>
  </definedNames>
  <calcPr calcId="145621"/>
</workbook>
</file>

<file path=xl/calcChain.xml><?xml version="1.0" encoding="utf-8"?>
<calcChain xmlns="http://schemas.openxmlformats.org/spreadsheetml/2006/main">
  <c r="G15" i="2" l="1"/>
  <c r="G6" i="2"/>
</calcChain>
</file>

<file path=xl/sharedStrings.xml><?xml version="1.0" encoding="utf-8"?>
<sst xmlns="http://schemas.openxmlformats.org/spreadsheetml/2006/main" count="157" uniqueCount="52">
  <si>
    <t>№</t>
  </si>
  <si>
    <t>Вид работ</t>
  </si>
  <si>
    <t>Ед. измерения</t>
  </si>
  <si>
    <t>Объем работ</t>
  </si>
  <si>
    <t>Дата начала работ</t>
  </si>
  <si>
    <t>Календарные дни</t>
  </si>
  <si>
    <t>1-20</t>
  </si>
  <si>
    <t>21-40</t>
  </si>
  <si>
    <t>41-60</t>
  </si>
  <si>
    <t>61-80</t>
  </si>
  <si>
    <t>Дата окончания работ</t>
  </si>
  <si>
    <t>Демонтажные работы</t>
  </si>
  <si>
    <t>конструкция</t>
  </si>
  <si>
    <t>Стоимость работ (руб.)</t>
  </si>
  <si>
    <t>81-90</t>
  </si>
  <si>
    <t>день, следующий за днем подписания акта открытия работ на объекте</t>
  </si>
  <si>
    <t>день следующий за днем подписания акта открытия работ на объекте</t>
  </si>
  <si>
    <t>Отопление</t>
  </si>
  <si>
    <t>система</t>
  </si>
  <si>
    <t>Водоснабжение</t>
  </si>
  <si>
    <t>Канализация</t>
  </si>
  <si>
    <t>Электроосвещение и электрооборудование</t>
  </si>
  <si>
    <t>61 календарный день следующий за днем подписания акта открытия работ на объекте</t>
  </si>
  <si>
    <t>Водоснабжение и канализация</t>
  </si>
  <si>
    <t>Электромонтажные работы</t>
  </si>
  <si>
    <t>21 календарный день следующий за днем подписания акта открытия работ на объекте</t>
  </si>
  <si>
    <t>Наименование объекта</t>
  </si>
  <si>
    <t>день, следующий за днем подписания акта открытия работ на объекте, не позднее</t>
  </si>
  <si>
    <t>121-150</t>
  </si>
  <si>
    <t>91-120</t>
  </si>
  <si>
    <t>105 день, следующий за днем подписания акта открытия работ</t>
  </si>
  <si>
    <t xml:space="preserve"> г. Белогорск. ул. Гастелло, 7</t>
  </si>
  <si>
    <t>пгт. Серышево, пер. Кирпичный, 5а</t>
  </si>
  <si>
    <t>с. Среднебелая, ул. Герки Рулева. 8</t>
  </si>
  <si>
    <t>Узел управления</t>
  </si>
  <si>
    <t>Узел потребления тепловой энергии</t>
  </si>
  <si>
    <t>Автоматизация учета потребления холодной воды</t>
  </si>
  <si>
    <t>г. Белогорск, ул. Гастелло, 4</t>
  </si>
  <si>
    <t xml:space="preserve"> г. Белогорск. ул. Южная, 5</t>
  </si>
  <si>
    <t>Узел учета тепловой энергии и теплоносителя</t>
  </si>
  <si>
    <t>Учет потребления тепловой энергии</t>
  </si>
  <si>
    <t>Узел управления с приборами учета тепловой энергии и теплоносителя</t>
  </si>
  <si>
    <t xml:space="preserve"> График производства работ по объектам подлежащих капитальному ремонту внутридомовых инженерных систем общедомового имущества</t>
  </si>
  <si>
    <t xml:space="preserve"> г. Белогорск, ул. Малиновского, 16</t>
  </si>
  <si>
    <t>Строительные работы</t>
  </si>
  <si>
    <t>Автоматизация теплового узла</t>
  </si>
  <si>
    <t>81 календарный день следующий за днем подписания акта открытия работ на объекте</t>
  </si>
  <si>
    <t xml:space="preserve"> г. Белогорск, ул. Победы, 31</t>
  </si>
  <si>
    <t>г. Белогорск, ул. Ленина, 42</t>
  </si>
  <si>
    <t>Узел учета</t>
  </si>
  <si>
    <t>120 календарный день с даты подписания акта открытия</t>
  </si>
  <si>
    <t>150 календарный день с даты подписания акта открытия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</si>
</sst>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mmmm\ yyyy;@"/>
  </numFmts>
  <fonts count="6" x14ac:knownFonts="1">
    <font>
      <sz val="11"/>
      <color theme="1"/>
      <name val="Calibri"/>
      <family val="2"/>
      <charset val="204"/>
      <scheme val="minor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39997558519241921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0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top"/>
    </xf>
    <xf numFmtId="0" fontId="2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 vertical="top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9" fontId="3" fillId="4" borderId="10" xfId="0" applyNumberFormat="1" applyFont="1" applyFill="1" applyBorder="1" applyAlignment="1">
      <alignment horizontal="center" vertical="center"/>
    </xf>
    <xf numFmtId="49" fontId="3" fillId="4" borderId="11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49" fontId="3" fillId="4" borderId="16" xfId="0" applyNumberFormat="1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" fontId="3" fillId="0" borderId="16" xfId="0" applyNumberFormat="1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49" fontId="3" fillId="4" borderId="22" xfId="0" applyNumberFormat="1" applyFont="1" applyFill="1" applyBorder="1" applyAlignment="1">
      <alignment horizontal="center" vertical="center"/>
    </xf>
    <xf numFmtId="49" fontId="3" fillId="4" borderId="21" xfId="0" applyNumberFormat="1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49" fontId="3" fillId="4" borderId="27" xfId="0" applyNumberFormat="1" applyFont="1" applyFill="1" applyBorder="1" applyAlignment="1">
      <alignment horizontal="center" vertical="center"/>
    </xf>
    <xf numFmtId="49" fontId="3" fillId="2" borderId="27" xfId="0" applyNumberFormat="1" applyFont="1" applyFill="1" applyBorder="1" applyAlignment="1">
      <alignment horizontal="center" vertical="center"/>
    </xf>
    <xf numFmtId="49" fontId="3" fillId="2" borderId="28" xfId="0" applyNumberFormat="1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4" fontId="1" fillId="0" borderId="27" xfId="0" applyNumberFormat="1" applyFont="1" applyFill="1" applyBorder="1" applyAlignment="1">
      <alignment horizontal="center" vertical="center" wrapText="1"/>
    </xf>
    <xf numFmtId="4" fontId="3" fillId="0" borderId="27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/>
    </xf>
    <xf numFmtId="49" fontId="3" fillId="0" borderId="31" xfId="0" applyNumberFormat="1" applyFont="1" applyFill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49" fontId="3" fillId="4" borderId="31" xfId="0" applyNumberFormat="1" applyFont="1" applyFill="1" applyBorder="1" applyAlignment="1">
      <alignment horizontal="center" vertical="center"/>
    </xf>
    <xf numFmtId="49" fontId="3" fillId="4" borderId="33" xfId="0" applyNumberFormat="1" applyFont="1" applyFill="1" applyBorder="1" applyAlignment="1">
      <alignment horizontal="center" vertical="center"/>
    </xf>
    <xf numFmtId="4" fontId="3" fillId="0" borderId="31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0" borderId="31" xfId="0" applyNumberFormat="1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49" fontId="3" fillId="0" borderId="21" xfId="0" applyNumberFormat="1" applyFont="1" applyFill="1" applyBorder="1" applyAlignment="1">
      <alignment horizontal="center" vertical="center"/>
    </xf>
    <xf numFmtId="0" fontId="1" fillId="0" borderId="11" xfId="0" applyFont="1" applyBorder="1"/>
    <xf numFmtId="0" fontId="1" fillId="0" borderId="21" xfId="0" applyFont="1" applyBorder="1"/>
    <xf numFmtId="0" fontId="1" fillId="4" borderId="31" xfId="0" applyFont="1" applyFill="1" applyBorder="1" applyAlignment="1">
      <alignment horizontal="center" vertical="center"/>
    </xf>
    <xf numFmtId="0" fontId="1" fillId="0" borderId="16" xfId="0" applyFont="1" applyBorder="1"/>
    <xf numFmtId="0" fontId="1" fillId="0" borderId="20" xfId="0" applyFont="1" applyBorder="1"/>
    <xf numFmtId="0" fontId="1" fillId="0" borderId="24" xfId="0" applyFont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 wrapText="1"/>
    </xf>
    <xf numFmtId="4" fontId="3" fillId="0" borderId="24" xfId="0" applyNumberFormat="1" applyFont="1" applyBorder="1" applyAlignment="1">
      <alignment horizontal="center" vertical="center" wrapText="1"/>
    </xf>
    <xf numFmtId="49" fontId="3" fillId="0" borderId="24" xfId="0" applyNumberFormat="1" applyFont="1" applyFill="1" applyBorder="1" applyAlignment="1">
      <alignment horizontal="center" vertical="center"/>
    </xf>
    <xf numFmtId="49" fontId="3" fillId="4" borderId="24" xfId="0" applyNumberFormat="1" applyFont="1" applyFill="1" applyBorder="1" applyAlignment="1">
      <alignment horizontal="center" vertical="center"/>
    </xf>
    <xf numFmtId="49" fontId="3" fillId="4" borderId="30" xfId="0" applyNumberFormat="1" applyFont="1" applyFill="1" applyBorder="1" applyAlignment="1">
      <alignment horizontal="center" vertical="center"/>
    </xf>
    <xf numFmtId="0" fontId="1" fillId="0" borderId="10" xfId="0" applyFont="1" applyBorder="1"/>
    <xf numFmtId="0" fontId="1" fillId="0" borderId="22" xfId="0" applyFont="1" applyBorder="1"/>
    <xf numFmtId="0" fontId="1" fillId="0" borderId="31" xfId="0" applyFont="1" applyBorder="1"/>
    <xf numFmtId="0" fontId="1" fillId="0" borderId="34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33" xfId="0" applyFont="1" applyBorder="1"/>
    <xf numFmtId="0" fontId="1" fillId="0" borderId="11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4" fontId="3" fillId="0" borderId="14" xfId="0" applyNumberFormat="1" applyFont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/>
    </xf>
    <xf numFmtId="49" fontId="3" fillId="4" borderId="14" xfId="0" applyNumberFormat="1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5" fillId="0" borderId="8" xfId="0" applyFont="1" applyBorder="1" applyAlignment="1">
      <alignment horizontal="center" vertical="top" wrapText="1"/>
    </xf>
    <xf numFmtId="49" fontId="3" fillId="2" borderId="24" xfId="0" applyNumberFormat="1" applyFont="1" applyFill="1" applyBorder="1" applyAlignment="1">
      <alignment horizontal="center" vertical="center"/>
    </xf>
    <xf numFmtId="49" fontId="3" fillId="2" borderId="30" xfId="0" applyNumberFormat="1" applyFont="1" applyFill="1" applyBorder="1" applyAlignment="1">
      <alignment horizontal="center" vertical="center"/>
    </xf>
    <xf numFmtId="164" fontId="4" fillId="3" borderId="3" xfId="0" applyNumberFormat="1" applyFont="1" applyFill="1" applyBorder="1" applyAlignment="1">
      <alignment horizontal="center" vertical="center" wrapText="1"/>
    </xf>
    <xf numFmtId="164" fontId="4" fillId="3" borderId="4" xfId="0" applyNumberFormat="1" applyFont="1" applyFill="1" applyBorder="1" applyAlignment="1">
      <alignment horizontal="center" vertical="center" wrapText="1"/>
    </xf>
    <xf numFmtId="164" fontId="4" fillId="3" borderId="5" xfId="0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164" fontId="4" fillId="3" borderId="6" xfId="0" applyNumberFormat="1" applyFont="1" applyFill="1" applyBorder="1" applyAlignment="1">
      <alignment horizontal="center" vertical="center" wrapText="1"/>
    </xf>
    <xf numFmtId="164" fontId="4" fillId="3" borderId="7" xfId="0" applyNumberFormat="1" applyFont="1" applyFill="1" applyBorder="1" applyAlignment="1">
      <alignment horizontal="center" vertical="center" wrapText="1"/>
    </xf>
    <xf numFmtId="164" fontId="4" fillId="3" borderId="18" xfId="0" applyNumberFormat="1" applyFont="1" applyFill="1" applyBorder="1" applyAlignment="1">
      <alignment horizontal="center" vertical="center" wrapText="1"/>
    </xf>
    <xf numFmtId="164" fontId="4" fillId="3" borderId="8" xfId="0" applyNumberFormat="1" applyFont="1" applyFill="1" applyBorder="1" applyAlignment="1">
      <alignment horizontal="center" vertical="center" wrapText="1"/>
    </xf>
    <xf numFmtId="164" fontId="4" fillId="3" borderId="19" xfId="0" applyNumberFormat="1" applyFont="1" applyFill="1" applyBorder="1" applyAlignment="1">
      <alignment horizontal="center" vertical="center" wrapText="1"/>
    </xf>
    <xf numFmtId="164" fontId="4" fillId="3" borderId="2" xfId="0" applyNumberFormat="1" applyFont="1" applyFill="1" applyBorder="1" applyAlignment="1">
      <alignment horizontal="center" vertical="center" wrapText="1"/>
    </xf>
    <xf numFmtId="164" fontId="4" fillId="3" borderId="29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29" xfId="0" applyFont="1" applyFill="1" applyBorder="1" applyAlignment="1">
      <alignment horizontal="center" vertical="center"/>
    </xf>
    <xf numFmtId="49" fontId="3" fillId="2" borderId="18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  <xf numFmtId="49" fontId="3" fillId="2" borderId="25" xfId="0" applyNumberFormat="1" applyFont="1" applyFill="1" applyBorder="1" applyAlignment="1">
      <alignment horizontal="center" vertical="center"/>
    </xf>
    <xf numFmtId="49" fontId="3" fillId="2" borderId="19" xfId="0" applyNumberFormat="1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" fontId="3" fillId="0" borderId="27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14" fontId="3" fillId="0" borderId="6" xfId="0" applyNumberFormat="1" applyFont="1" applyFill="1" applyBorder="1" applyAlignment="1">
      <alignment horizontal="center" vertical="center" wrapText="1"/>
    </xf>
    <xf numFmtId="14" fontId="3" fillId="0" borderId="7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4" fontId="3" fillId="0" borderId="31" xfId="0" applyNumberFormat="1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14" fontId="3" fillId="0" borderId="18" xfId="0" applyNumberFormat="1" applyFont="1" applyFill="1" applyBorder="1" applyAlignment="1">
      <alignment horizontal="center" vertical="center" wrapText="1"/>
    </xf>
    <xf numFmtId="14" fontId="3" fillId="0" borderId="8" xfId="0" applyNumberFormat="1" applyFont="1" applyFill="1" applyBorder="1" applyAlignment="1">
      <alignment horizontal="center" vertical="center" wrapText="1"/>
    </xf>
    <xf numFmtId="14" fontId="3" fillId="0" borderId="19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573"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U60"/>
  <sheetViews>
    <sheetView tabSelected="1" view="pageBreakPreview" zoomScale="70" zoomScaleNormal="70" zoomScaleSheetLayoutView="70" zoomScalePageLayoutView="70" workbookViewId="0">
      <selection activeCell="BA10" sqref="AZ10:BA10"/>
    </sheetView>
  </sheetViews>
  <sheetFormatPr defaultColWidth="9.140625" defaultRowHeight="20.25" x14ac:dyDescent="0.3"/>
  <cols>
    <col min="1" max="1" width="4" style="2" bestFit="1" customWidth="1"/>
    <col min="2" max="2" width="26.5703125" style="2" customWidth="1"/>
    <col min="3" max="3" width="68.5703125" style="1" bestFit="1" customWidth="1"/>
    <col min="4" max="4" width="17.7109375" style="5" bestFit="1" customWidth="1"/>
    <col min="5" max="5" width="11.42578125" style="5" customWidth="1"/>
    <col min="6" max="6" width="17.85546875" style="5" customWidth="1"/>
    <col min="7" max="7" width="15.42578125" style="5" customWidth="1"/>
    <col min="8" max="22" width="3.85546875" style="5" customWidth="1"/>
    <col min="23" max="25" width="5" style="5" customWidth="1"/>
    <col min="26" max="26" width="5.28515625" style="5" customWidth="1"/>
    <col min="27" max="27" width="5.140625" style="5" customWidth="1"/>
    <col min="28" max="30" width="4" style="5" customWidth="1"/>
    <col min="31" max="31" width="4.140625" style="5" customWidth="1"/>
    <col min="32" max="35" width="4.28515625" style="5" customWidth="1"/>
    <col min="36" max="36" width="3.85546875" style="5" customWidth="1"/>
    <col min="37" max="37" width="4.7109375" style="5" customWidth="1"/>
    <col min="38" max="38" width="4.5703125" style="5" customWidth="1"/>
    <col min="39" max="39" width="3.5703125" style="5" customWidth="1"/>
    <col min="40" max="40" width="4" style="5" customWidth="1"/>
    <col min="41" max="41" width="3.5703125" style="5" customWidth="1"/>
    <col min="42" max="42" width="4" style="5" customWidth="1"/>
    <col min="43" max="43" width="3.7109375" style="5" customWidth="1"/>
    <col min="44" max="44" width="4" style="5" customWidth="1"/>
    <col min="45" max="45" width="4.5703125" style="5" customWidth="1"/>
    <col min="46" max="99" width="2.85546875" style="5" customWidth="1"/>
    <col min="100" max="101" width="9.140625" style="1" customWidth="1"/>
    <col min="102" max="16384" width="9.140625" style="1"/>
  </cols>
  <sheetData>
    <row r="1" spans="1:99" ht="37.5" customHeight="1" thickBot="1" x14ac:dyDescent="0.35">
      <c r="A1" s="90" t="s">
        <v>42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</row>
    <row r="2" spans="1:99" s="4" customFormat="1" ht="37.5" customHeight="1" thickBot="1" x14ac:dyDescent="0.35">
      <c r="A2" s="104" t="s">
        <v>0</v>
      </c>
      <c r="B2" s="112" t="s">
        <v>26</v>
      </c>
      <c r="C2" s="106" t="s">
        <v>1</v>
      </c>
      <c r="D2" s="102" t="s">
        <v>2</v>
      </c>
      <c r="E2" s="102" t="s">
        <v>3</v>
      </c>
      <c r="F2" s="102" t="s">
        <v>4</v>
      </c>
      <c r="G2" s="102" t="s">
        <v>13</v>
      </c>
      <c r="H2" s="93" t="s">
        <v>5</v>
      </c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5"/>
      <c r="AC2" s="96" t="s">
        <v>10</v>
      </c>
      <c r="AD2" s="97"/>
      <c r="AE2" s="97"/>
      <c r="AF2" s="98"/>
    </row>
    <row r="3" spans="1:99" ht="41.25" customHeight="1" thickBot="1" x14ac:dyDescent="0.35">
      <c r="A3" s="105"/>
      <c r="B3" s="113"/>
      <c r="C3" s="107"/>
      <c r="D3" s="103"/>
      <c r="E3" s="103"/>
      <c r="F3" s="103"/>
      <c r="G3" s="103"/>
      <c r="H3" s="108" t="s">
        <v>6</v>
      </c>
      <c r="I3" s="109"/>
      <c r="J3" s="110"/>
      <c r="K3" s="92" t="s">
        <v>7</v>
      </c>
      <c r="L3" s="109"/>
      <c r="M3" s="111"/>
      <c r="N3" s="108" t="s">
        <v>8</v>
      </c>
      <c r="O3" s="109"/>
      <c r="P3" s="110"/>
      <c r="Q3" s="92" t="s">
        <v>9</v>
      </c>
      <c r="R3" s="109"/>
      <c r="S3" s="111"/>
      <c r="T3" s="108" t="s">
        <v>14</v>
      </c>
      <c r="U3" s="109"/>
      <c r="V3" s="109"/>
      <c r="W3" s="91" t="s">
        <v>29</v>
      </c>
      <c r="X3" s="91"/>
      <c r="Y3" s="91"/>
      <c r="Z3" s="91" t="s">
        <v>28</v>
      </c>
      <c r="AA3" s="91"/>
      <c r="AB3" s="92"/>
      <c r="AC3" s="99"/>
      <c r="AD3" s="100"/>
      <c r="AE3" s="100"/>
      <c r="AF3" s="10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</row>
    <row r="4" spans="1:99" ht="41.25" customHeight="1" x14ac:dyDescent="0.3">
      <c r="A4" s="36">
        <v>1</v>
      </c>
      <c r="B4" s="119" t="s">
        <v>37</v>
      </c>
      <c r="C4" s="37" t="s">
        <v>11</v>
      </c>
      <c r="D4" s="38"/>
      <c r="E4" s="38"/>
      <c r="F4" s="129" t="s">
        <v>15</v>
      </c>
      <c r="G4" s="38">
        <v>358439</v>
      </c>
      <c r="H4" s="32"/>
      <c r="I4" s="32"/>
      <c r="J4" s="32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4"/>
      <c r="AC4" s="123" t="s">
        <v>51</v>
      </c>
      <c r="AD4" s="124"/>
      <c r="AE4" s="124"/>
      <c r="AF4" s="125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</row>
    <row r="5" spans="1:99" ht="22.7" customHeight="1" x14ac:dyDescent="0.3">
      <c r="A5" s="13">
        <v>2</v>
      </c>
      <c r="B5" s="115"/>
      <c r="C5" s="39" t="s">
        <v>17</v>
      </c>
      <c r="D5" s="39" t="s">
        <v>18</v>
      </c>
      <c r="E5" s="39">
        <v>1</v>
      </c>
      <c r="F5" s="130"/>
      <c r="G5" s="40">
        <v>1238534</v>
      </c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3"/>
      <c r="W5" s="13"/>
      <c r="X5" s="13"/>
      <c r="Y5" s="13"/>
      <c r="Z5" s="13"/>
      <c r="AA5" s="13"/>
      <c r="AB5" s="27"/>
      <c r="AC5" s="126"/>
      <c r="AD5" s="127"/>
      <c r="AE5" s="127"/>
      <c r="AF5" s="128"/>
    </row>
    <row r="6" spans="1:99" x14ac:dyDescent="0.3">
      <c r="A6" s="13">
        <v>3</v>
      </c>
      <c r="B6" s="115"/>
      <c r="C6" s="39" t="s">
        <v>23</v>
      </c>
      <c r="D6" s="39" t="s">
        <v>18</v>
      </c>
      <c r="E6" s="39">
        <v>1</v>
      </c>
      <c r="F6" s="130"/>
      <c r="G6" s="40">
        <f>511127+328281</f>
        <v>839408</v>
      </c>
      <c r="H6" s="12"/>
      <c r="I6" s="12"/>
      <c r="J6" s="12"/>
      <c r="K6" s="12"/>
      <c r="L6" s="12"/>
      <c r="M6" s="12"/>
      <c r="N6" s="12"/>
      <c r="O6" s="12"/>
      <c r="P6" s="12"/>
      <c r="Q6" s="12"/>
      <c r="R6" s="13"/>
      <c r="S6" s="13"/>
      <c r="T6" s="13"/>
      <c r="U6" s="13"/>
      <c r="V6" s="13"/>
      <c r="W6" s="13"/>
      <c r="X6" s="13"/>
      <c r="Y6" s="13"/>
      <c r="Z6" s="13"/>
      <c r="AA6" s="13"/>
      <c r="AB6" s="27"/>
      <c r="AC6" s="126"/>
      <c r="AD6" s="127"/>
      <c r="AE6" s="127"/>
      <c r="AF6" s="128"/>
    </row>
    <row r="7" spans="1:99" x14ac:dyDescent="0.3">
      <c r="A7" s="13">
        <v>4</v>
      </c>
      <c r="B7" s="115"/>
      <c r="C7" s="39" t="s">
        <v>35</v>
      </c>
      <c r="D7" s="39" t="s">
        <v>12</v>
      </c>
      <c r="E7" s="39">
        <v>1</v>
      </c>
      <c r="F7" s="130"/>
      <c r="G7" s="40">
        <v>142023</v>
      </c>
      <c r="H7" s="12"/>
      <c r="I7" s="12"/>
      <c r="J7" s="12"/>
      <c r="K7" s="12"/>
      <c r="L7" s="15"/>
      <c r="M7" s="15"/>
      <c r="N7" s="15"/>
      <c r="O7" s="15"/>
      <c r="P7" s="15"/>
      <c r="Q7" s="15"/>
      <c r="R7" s="13"/>
      <c r="S7" s="13"/>
      <c r="T7" s="13"/>
      <c r="U7" s="13"/>
      <c r="V7" s="13"/>
      <c r="W7" s="13"/>
      <c r="X7" s="13"/>
      <c r="Y7" s="13"/>
      <c r="Z7" s="13"/>
      <c r="AA7" s="13"/>
      <c r="AB7" s="27"/>
      <c r="AC7" s="126"/>
      <c r="AD7" s="127"/>
      <c r="AE7" s="127"/>
      <c r="AF7" s="128"/>
    </row>
    <row r="8" spans="1:99" x14ac:dyDescent="0.3">
      <c r="A8" s="13">
        <v>5</v>
      </c>
      <c r="B8" s="115"/>
      <c r="C8" s="39" t="s">
        <v>34</v>
      </c>
      <c r="D8" s="39" t="s">
        <v>18</v>
      </c>
      <c r="E8" s="39">
        <v>1</v>
      </c>
      <c r="F8" s="130"/>
      <c r="G8" s="40">
        <v>182932</v>
      </c>
      <c r="H8" s="12"/>
      <c r="I8" s="12"/>
      <c r="J8" s="12"/>
      <c r="K8" s="12"/>
      <c r="L8" s="12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27"/>
      <c r="AC8" s="126"/>
      <c r="AD8" s="127"/>
      <c r="AE8" s="127"/>
      <c r="AF8" s="128"/>
    </row>
    <row r="9" spans="1:99" x14ac:dyDescent="0.3">
      <c r="A9" s="13"/>
      <c r="B9" s="115"/>
      <c r="C9" s="39" t="s">
        <v>36</v>
      </c>
      <c r="D9" s="39" t="s">
        <v>18</v>
      </c>
      <c r="E9" s="39">
        <v>1</v>
      </c>
      <c r="F9" s="131"/>
      <c r="G9" s="40">
        <v>33298</v>
      </c>
      <c r="H9" s="12"/>
      <c r="I9" s="12"/>
      <c r="J9" s="12"/>
      <c r="K9" s="12"/>
      <c r="L9" s="12"/>
      <c r="M9" s="12"/>
      <c r="N9" s="12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27"/>
      <c r="AC9" s="126"/>
      <c r="AD9" s="127"/>
      <c r="AE9" s="127"/>
      <c r="AF9" s="128"/>
    </row>
    <row r="10" spans="1:99" ht="94.5" x14ac:dyDescent="0.3">
      <c r="A10" s="13">
        <v>6</v>
      </c>
      <c r="B10" s="115"/>
      <c r="C10" s="41" t="s">
        <v>24</v>
      </c>
      <c r="D10" s="39" t="s">
        <v>18</v>
      </c>
      <c r="E10" s="39">
        <v>1</v>
      </c>
      <c r="F10" s="23" t="s">
        <v>22</v>
      </c>
      <c r="G10" s="40">
        <v>1170370</v>
      </c>
      <c r="H10" s="13"/>
      <c r="I10" s="13"/>
      <c r="J10" s="13"/>
      <c r="K10" s="13"/>
      <c r="L10" s="13"/>
      <c r="M10" s="13"/>
      <c r="N10" s="13"/>
      <c r="O10" s="13"/>
      <c r="P10" s="13"/>
      <c r="Q10" s="35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29"/>
      <c r="AC10" s="126"/>
      <c r="AD10" s="127"/>
      <c r="AE10" s="127"/>
      <c r="AF10" s="128"/>
    </row>
    <row r="11" spans="1:99" ht="21.2" customHeight="1" x14ac:dyDescent="0.3">
      <c r="A11" s="31">
        <v>1</v>
      </c>
      <c r="B11" s="119" t="s">
        <v>31</v>
      </c>
      <c r="C11" s="37" t="s">
        <v>11</v>
      </c>
      <c r="D11" s="38"/>
      <c r="E11" s="38"/>
      <c r="F11" s="121" t="s">
        <v>27</v>
      </c>
      <c r="G11" s="38">
        <v>177178</v>
      </c>
      <c r="H11" s="32"/>
      <c r="I11" s="32"/>
      <c r="J11" s="32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4"/>
      <c r="AC11" s="126"/>
      <c r="AD11" s="127"/>
      <c r="AE11" s="127"/>
      <c r="AF11" s="128"/>
    </row>
    <row r="12" spans="1:99" x14ac:dyDescent="0.3">
      <c r="A12" s="20">
        <v>2</v>
      </c>
      <c r="B12" s="115"/>
      <c r="C12" s="39" t="s">
        <v>17</v>
      </c>
      <c r="D12" s="39" t="s">
        <v>18</v>
      </c>
      <c r="E12" s="39">
        <v>1</v>
      </c>
      <c r="F12" s="122"/>
      <c r="G12" s="40">
        <v>599677</v>
      </c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5"/>
      <c r="W12" s="15"/>
      <c r="X12" s="15"/>
      <c r="Y12" s="13"/>
      <c r="Z12" s="13"/>
      <c r="AA12" s="13"/>
      <c r="AB12" s="27"/>
      <c r="AC12" s="126"/>
      <c r="AD12" s="127"/>
      <c r="AE12" s="127"/>
      <c r="AF12" s="128"/>
    </row>
    <row r="13" spans="1:99" x14ac:dyDescent="0.3">
      <c r="A13" s="20"/>
      <c r="B13" s="115"/>
      <c r="C13" s="39" t="s">
        <v>34</v>
      </c>
      <c r="D13" s="39" t="s">
        <v>18</v>
      </c>
      <c r="E13" s="39">
        <v>1</v>
      </c>
      <c r="F13" s="122"/>
      <c r="G13" s="40">
        <v>13788</v>
      </c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5"/>
      <c r="W13" s="15"/>
      <c r="X13" s="15"/>
      <c r="Y13" s="13"/>
      <c r="Z13" s="13"/>
      <c r="AA13" s="13"/>
      <c r="AB13" s="27"/>
      <c r="AC13" s="126"/>
      <c r="AD13" s="127"/>
      <c r="AE13" s="127"/>
      <c r="AF13" s="128"/>
    </row>
    <row r="14" spans="1:99" x14ac:dyDescent="0.3">
      <c r="A14" s="20"/>
      <c r="B14" s="115"/>
      <c r="C14" s="39" t="s">
        <v>39</v>
      </c>
      <c r="D14" s="39" t="s">
        <v>12</v>
      </c>
      <c r="E14" s="39">
        <v>1</v>
      </c>
      <c r="F14" s="122"/>
      <c r="G14" s="40">
        <v>90634</v>
      </c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5"/>
      <c r="W14" s="15"/>
      <c r="X14" s="15"/>
      <c r="Y14" s="13"/>
      <c r="Z14" s="13"/>
      <c r="AA14" s="13"/>
      <c r="AB14" s="27"/>
      <c r="AC14" s="126"/>
      <c r="AD14" s="127"/>
      <c r="AE14" s="127"/>
      <c r="AF14" s="128"/>
    </row>
    <row r="15" spans="1:99" x14ac:dyDescent="0.3">
      <c r="A15" s="20">
        <v>3</v>
      </c>
      <c r="B15" s="115"/>
      <c r="C15" s="39" t="s">
        <v>23</v>
      </c>
      <c r="D15" s="39" t="s">
        <v>18</v>
      </c>
      <c r="E15" s="39">
        <v>1</v>
      </c>
      <c r="F15" s="122"/>
      <c r="G15" s="40">
        <f>158937+185435</f>
        <v>344372</v>
      </c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27"/>
      <c r="AC15" s="126"/>
      <c r="AD15" s="127"/>
      <c r="AE15" s="127"/>
      <c r="AF15" s="128"/>
    </row>
    <row r="16" spans="1:99" x14ac:dyDescent="0.3">
      <c r="A16" s="20">
        <v>4</v>
      </c>
      <c r="B16" s="115"/>
      <c r="C16" s="39" t="s">
        <v>36</v>
      </c>
      <c r="D16" s="39" t="s">
        <v>18</v>
      </c>
      <c r="E16" s="39">
        <v>1</v>
      </c>
      <c r="F16" s="132" t="s">
        <v>30</v>
      </c>
      <c r="G16" s="40">
        <v>33298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3"/>
      <c r="S16" s="13"/>
      <c r="T16" s="13"/>
      <c r="U16" s="13"/>
      <c r="V16" s="13"/>
      <c r="W16" s="13"/>
      <c r="X16" s="12"/>
      <c r="Y16" s="12"/>
      <c r="Z16" s="12"/>
      <c r="AA16" s="12"/>
      <c r="AB16" s="29"/>
      <c r="AC16" s="126"/>
      <c r="AD16" s="127"/>
      <c r="AE16" s="127"/>
      <c r="AF16" s="128"/>
    </row>
    <row r="17" spans="1:32" ht="67.5" customHeight="1" x14ac:dyDescent="0.3">
      <c r="A17" s="42"/>
      <c r="B17" s="116"/>
      <c r="C17" s="39" t="s">
        <v>40</v>
      </c>
      <c r="D17" s="39" t="s">
        <v>12</v>
      </c>
      <c r="E17" s="39">
        <v>1</v>
      </c>
      <c r="F17" s="121"/>
      <c r="G17" s="47">
        <v>131492</v>
      </c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4"/>
      <c r="S17" s="44"/>
      <c r="T17" s="44"/>
      <c r="U17" s="44"/>
      <c r="V17" s="44"/>
      <c r="W17" s="44"/>
      <c r="X17" s="45"/>
      <c r="Y17" s="45"/>
      <c r="Z17" s="45"/>
      <c r="AA17" s="45"/>
      <c r="AB17" s="46"/>
      <c r="AC17" s="126"/>
      <c r="AD17" s="127"/>
      <c r="AE17" s="127"/>
      <c r="AF17" s="128"/>
    </row>
    <row r="18" spans="1:32" ht="102.75" customHeight="1" thickBot="1" x14ac:dyDescent="0.35">
      <c r="A18" s="7">
        <v>5</v>
      </c>
      <c r="B18" s="120"/>
      <c r="C18" s="41" t="s">
        <v>24</v>
      </c>
      <c r="D18" s="39" t="s">
        <v>18</v>
      </c>
      <c r="E18" s="39">
        <v>1</v>
      </c>
      <c r="F18" s="23" t="s">
        <v>22</v>
      </c>
      <c r="G18" s="48">
        <v>570945</v>
      </c>
      <c r="H18" s="16"/>
      <c r="I18" s="16"/>
      <c r="J18" s="16"/>
      <c r="K18" s="16"/>
      <c r="L18" s="16"/>
      <c r="M18" s="8"/>
      <c r="N18" s="8"/>
      <c r="O18" s="8"/>
      <c r="P18" s="8"/>
      <c r="Q18" s="8"/>
      <c r="R18" s="8"/>
      <c r="S18" s="8"/>
      <c r="T18" s="8"/>
      <c r="U18" s="8"/>
      <c r="V18" s="11"/>
      <c r="W18" s="11"/>
      <c r="X18" s="11"/>
      <c r="Y18" s="11"/>
      <c r="Z18" s="11"/>
      <c r="AA18" s="8"/>
      <c r="AB18" s="30"/>
      <c r="AC18" s="126"/>
      <c r="AD18" s="127"/>
      <c r="AE18" s="127"/>
      <c r="AF18" s="128"/>
    </row>
    <row r="19" spans="1:32" ht="20.25" customHeight="1" x14ac:dyDescent="0.3">
      <c r="A19" s="17">
        <v>1</v>
      </c>
      <c r="B19" s="114" t="s">
        <v>38</v>
      </c>
      <c r="C19" s="18" t="s">
        <v>11</v>
      </c>
      <c r="D19" s="18"/>
      <c r="E19" s="18"/>
      <c r="F19" s="117" t="s">
        <v>16</v>
      </c>
      <c r="G19" s="24">
        <v>423696</v>
      </c>
      <c r="H19" s="19"/>
      <c r="I19" s="19"/>
      <c r="J19" s="19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26"/>
      <c r="AC19" s="126"/>
      <c r="AD19" s="127"/>
      <c r="AE19" s="127"/>
      <c r="AF19" s="128"/>
    </row>
    <row r="20" spans="1:32" x14ac:dyDescent="0.3">
      <c r="A20" s="20">
        <v>2</v>
      </c>
      <c r="B20" s="115"/>
      <c r="C20" s="13" t="s">
        <v>17</v>
      </c>
      <c r="D20" s="13" t="s">
        <v>18</v>
      </c>
      <c r="E20" s="13">
        <v>1</v>
      </c>
      <c r="F20" s="118"/>
      <c r="G20" s="25">
        <v>1281443</v>
      </c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3"/>
      <c r="W20" s="13"/>
      <c r="X20" s="13"/>
      <c r="Y20" s="13"/>
      <c r="Z20" s="13"/>
      <c r="AA20" s="13"/>
      <c r="AB20" s="27"/>
      <c r="AC20" s="126"/>
      <c r="AD20" s="127"/>
      <c r="AE20" s="127"/>
      <c r="AF20" s="128"/>
    </row>
    <row r="21" spans="1:32" x14ac:dyDescent="0.3">
      <c r="A21" s="20">
        <v>3</v>
      </c>
      <c r="B21" s="115"/>
      <c r="C21" s="13" t="s">
        <v>19</v>
      </c>
      <c r="D21" s="13" t="s">
        <v>18</v>
      </c>
      <c r="E21" s="13">
        <v>1</v>
      </c>
      <c r="F21" s="118"/>
      <c r="G21" s="25">
        <v>642905</v>
      </c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27"/>
      <c r="AC21" s="126"/>
      <c r="AD21" s="127"/>
      <c r="AE21" s="127"/>
      <c r="AF21" s="128"/>
    </row>
    <row r="22" spans="1:32" x14ac:dyDescent="0.3">
      <c r="A22" s="20">
        <v>4</v>
      </c>
      <c r="B22" s="115"/>
      <c r="C22" s="13" t="s">
        <v>20</v>
      </c>
      <c r="D22" s="13" t="s">
        <v>18</v>
      </c>
      <c r="E22" s="13">
        <v>1</v>
      </c>
      <c r="F22" s="118"/>
      <c r="G22" s="25">
        <v>369360</v>
      </c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27"/>
      <c r="AC22" s="126"/>
      <c r="AD22" s="127"/>
      <c r="AE22" s="127"/>
      <c r="AF22" s="128"/>
    </row>
    <row r="23" spans="1:32" ht="94.5" customHeight="1" x14ac:dyDescent="0.3">
      <c r="A23" s="20">
        <v>5</v>
      </c>
      <c r="B23" s="115"/>
      <c r="C23" s="13" t="s">
        <v>40</v>
      </c>
      <c r="D23" s="13" t="s">
        <v>12</v>
      </c>
      <c r="E23" s="13">
        <v>1</v>
      </c>
      <c r="F23" s="133" t="s">
        <v>25</v>
      </c>
      <c r="G23" s="25">
        <v>148606</v>
      </c>
      <c r="H23" s="15"/>
      <c r="I23" s="15"/>
      <c r="J23" s="15"/>
      <c r="K23" s="12"/>
      <c r="L23" s="12"/>
      <c r="M23" s="12"/>
      <c r="N23" s="12"/>
      <c r="O23" s="12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27"/>
      <c r="AC23" s="126"/>
      <c r="AD23" s="127"/>
      <c r="AE23" s="127"/>
      <c r="AF23" s="128"/>
    </row>
    <row r="24" spans="1:32" x14ac:dyDescent="0.3">
      <c r="A24" s="42"/>
      <c r="B24" s="116"/>
      <c r="C24" s="44" t="s">
        <v>36</v>
      </c>
      <c r="D24" s="13" t="s">
        <v>18</v>
      </c>
      <c r="E24" s="13">
        <v>1</v>
      </c>
      <c r="F24" s="130"/>
      <c r="G24" s="49">
        <v>34947</v>
      </c>
      <c r="H24" s="43"/>
      <c r="I24" s="43"/>
      <c r="J24" s="43"/>
      <c r="K24" s="45"/>
      <c r="L24" s="45"/>
      <c r="M24" s="45"/>
      <c r="N24" s="45"/>
      <c r="O24" s="45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50"/>
      <c r="AC24" s="126"/>
      <c r="AD24" s="127"/>
      <c r="AE24" s="127"/>
      <c r="AF24" s="128"/>
    </row>
    <row r="25" spans="1:32" x14ac:dyDescent="0.3">
      <c r="A25" s="42"/>
      <c r="B25" s="116"/>
      <c r="C25" s="44" t="s">
        <v>34</v>
      </c>
      <c r="D25" s="44" t="s">
        <v>18</v>
      </c>
      <c r="E25" s="44">
        <v>1</v>
      </c>
      <c r="F25" s="131"/>
      <c r="G25" s="49">
        <v>160662</v>
      </c>
      <c r="H25" s="43"/>
      <c r="I25" s="43"/>
      <c r="J25" s="43"/>
      <c r="K25" s="45"/>
      <c r="L25" s="45"/>
      <c r="M25" s="45"/>
      <c r="N25" s="45"/>
      <c r="O25" s="45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50"/>
      <c r="AC25" s="126"/>
      <c r="AD25" s="127"/>
      <c r="AE25" s="127"/>
      <c r="AF25" s="128"/>
    </row>
    <row r="26" spans="1:32" ht="95.25" thickBot="1" x14ac:dyDescent="0.35">
      <c r="A26" s="7">
        <v>6</v>
      </c>
      <c r="B26" s="120"/>
      <c r="C26" s="21" t="s">
        <v>21</v>
      </c>
      <c r="D26" s="8" t="s">
        <v>18</v>
      </c>
      <c r="E26" s="8">
        <v>1</v>
      </c>
      <c r="F26" s="9" t="s">
        <v>22</v>
      </c>
      <c r="G26" s="10">
        <v>1157710</v>
      </c>
      <c r="H26" s="8"/>
      <c r="I26" s="8"/>
      <c r="J26" s="8"/>
      <c r="K26" s="8"/>
      <c r="L26" s="8"/>
      <c r="M26" s="8"/>
      <c r="N26" s="8"/>
      <c r="O26" s="8"/>
      <c r="P26" s="8"/>
      <c r="Q26" s="14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28"/>
      <c r="AC26" s="126"/>
      <c r="AD26" s="127"/>
      <c r="AE26" s="127"/>
      <c r="AF26" s="128"/>
    </row>
    <row r="27" spans="1:32" x14ac:dyDescent="0.3">
      <c r="A27" s="17">
        <v>1</v>
      </c>
      <c r="B27" s="114" t="s">
        <v>32</v>
      </c>
      <c r="C27" s="18" t="s">
        <v>11</v>
      </c>
      <c r="D27" s="18"/>
      <c r="E27" s="18"/>
      <c r="F27" s="117" t="s">
        <v>16</v>
      </c>
      <c r="G27" s="24">
        <v>188207</v>
      </c>
      <c r="H27" s="19"/>
      <c r="I27" s="19"/>
      <c r="J27" s="19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26"/>
      <c r="AC27" s="126" t="s">
        <v>51</v>
      </c>
      <c r="AD27" s="127"/>
      <c r="AE27" s="127"/>
      <c r="AF27" s="128"/>
    </row>
    <row r="28" spans="1:32" x14ac:dyDescent="0.3">
      <c r="A28" s="20">
        <v>2</v>
      </c>
      <c r="B28" s="115"/>
      <c r="C28" s="13" t="s">
        <v>17</v>
      </c>
      <c r="D28" s="13" t="s">
        <v>18</v>
      </c>
      <c r="E28" s="13">
        <v>1</v>
      </c>
      <c r="F28" s="118"/>
      <c r="G28" s="25">
        <v>736643</v>
      </c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3"/>
      <c r="W28" s="13"/>
      <c r="X28" s="13"/>
      <c r="Y28" s="13"/>
      <c r="Z28" s="13"/>
      <c r="AA28" s="13"/>
      <c r="AB28" s="27"/>
      <c r="AC28" s="126"/>
      <c r="AD28" s="127"/>
      <c r="AE28" s="127"/>
      <c r="AF28" s="128"/>
    </row>
    <row r="29" spans="1:32" x14ac:dyDescent="0.3">
      <c r="A29" s="20">
        <v>3</v>
      </c>
      <c r="B29" s="115"/>
      <c r="C29" s="13" t="s">
        <v>19</v>
      </c>
      <c r="D29" s="13" t="s">
        <v>18</v>
      </c>
      <c r="E29" s="13">
        <v>1</v>
      </c>
      <c r="F29" s="118"/>
      <c r="G29" s="25">
        <v>165938</v>
      </c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27"/>
      <c r="AC29" s="126"/>
      <c r="AD29" s="127"/>
      <c r="AE29" s="127"/>
      <c r="AF29" s="128"/>
    </row>
    <row r="30" spans="1:32" x14ac:dyDescent="0.3">
      <c r="A30" s="20">
        <v>4</v>
      </c>
      <c r="B30" s="115"/>
      <c r="C30" s="13" t="s">
        <v>20</v>
      </c>
      <c r="D30" s="13" t="s">
        <v>18</v>
      </c>
      <c r="E30" s="13">
        <v>1</v>
      </c>
      <c r="F30" s="118"/>
      <c r="G30" s="25">
        <v>184121</v>
      </c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27"/>
      <c r="AC30" s="126"/>
      <c r="AD30" s="127"/>
      <c r="AE30" s="127"/>
      <c r="AF30" s="128"/>
    </row>
    <row r="31" spans="1:32" ht="40.5" x14ac:dyDescent="0.3">
      <c r="A31" s="20">
        <v>5</v>
      </c>
      <c r="B31" s="115"/>
      <c r="C31" s="22" t="s">
        <v>41</v>
      </c>
      <c r="D31" s="13" t="s">
        <v>12</v>
      </c>
      <c r="E31" s="13">
        <v>1</v>
      </c>
      <c r="F31" s="133" t="s">
        <v>25</v>
      </c>
      <c r="G31" s="25">
        <v>227935</v>
      </c>
      <c r="H31" s="15"/>
      <c r="I31" s="15"/>
      <c r="J31" s="15"/>
      <c r="K31" s="12"/>
      <c r="L31" s="12"/>
      <c r="M31" s="12"/>
      <c r="N31" s="12"/>
      <c r="O31" s="12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27"/>
      <c r="AC31" s="126"/>
      <c r="AD31" s="127"/>
      <c r="AE31" s="127"/>
      <c r="AF31" s="128"/>
    </row>
    <row r="32" spans="1:32" x14ac:dyDescent="0.3">
      <c r="A32" s="42"/>
      <c r="B32" s="116"/>
      <c r="C32" s="44" t="s">
        <v>39</v>
      </c>
      <c r="D32" s="44" t="s">
        <v>12</v>
      </c>
      <c r="E32" s="44">
        <v>1</v>
      </c>
      <c r="F32" s="130"/>
      <c r="G32" s="49">
        <v>65812</v>
      </c>
      <c r="H32" s="43"/>
      <c r="I32" s="43"/>
      <c r="J32" s="43"/>
      <c r="K32" s="45"/>
      <c r="L32" s="45"/>
      <c r="M32" s="45"/>
      <c r="N32" s="45"/>
      <c r="O32" s="45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50"/>
      <c r="AC32" s="126"/>
      <c r="AD32" s="127"/>
      <c r="AE32" s="127"/>
      <c r="AF32" s="128"/>
    </row>
    <row r="33" spans="1:47" x14ac:dyDescent="0.3">
      <c r="A33" s="42"/>
      <c r="B33" s="116"/>
      <c r="C33" s="44" t="s">
        <v>40</v>
      </c>
      <c r="D33" s="44" t="s">
        <v>12</v>
      </c>
      <c r="E33" s="44">
        <v>1</v>
      </c>
      <c r="F33" s="130"/>
      <c r="G33" s="49">
        <v>188960</v>
      </c>
      <c r="H33" s="43"/>
      <c r="I33" s="43"/>
      <c r="J33" s="43"/>
      <c r="K33" s="45"/>
      <c r="L33" s="45"/>
      <c r="M33" s="45"/>
      <c r="N33" s="45"/>
      <c r="O33" s="45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50"/>
      <c r="AC33" s="126"/>
      <c r="AD33" s="127"/>
      <c r="AE33" s="127"/>
      <c r="AF33" s="128"/>
    </row>
    <row r="34" spans="1:47" x14ac:dyDescent="0.3">
      <c r="A34" s="42"/>
      <c r="B34" s="116"/>
      <c r="C34" s="44" t="s">
        <v>36</v>
      </c>
      <c r="D34" s="44" t="s">
        <v>18</v>
      </c>
      <c r="E34" s="44">
        <v>1</v>
      </c>
      <c r="F34" s="131"/>
      <c r="G34" s="49">
        <v>33298</v>
      </c>
      <c r="H34" s="43"/>
      <c r="I34" s="43"/>
      <c r="J34" s="43"/>
      <c r="K34" s="45"/>
      <c r="L34" s="45"/>
      <c r="M34" s="45"/>
      <c r="N34" s="45"/>
      <c r="O34" s="45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50"/>
      <c r="AC34" s="126"/>
      <c r="AD34" s="127"/>
      <c r="AE34" s="127"/>
      <c r="AF34" s="128"/>
    </row>
    <row r="35" spans="1:47" ht="95.25" thickBot="1" x14ac:dyDescent="0.35">
      <c r="A35" s="7">
        <v>6</v>
      </c>
      <c r="B35" s="120"/>
      <c r="C35" s="21" t="s">
        <v>21</v>
      </c>
      <c r="D35" s="8" t="s">
        <v>18</v>
      </c>
      <c r="E35" s="8">
        <v>1</v>
      </c>
      <c r="F35" s="9" t="s">
        <v>22</v>
      </c>
      <c r="G35" s="10">
        <v>943933</v>
      </c>
      <c r="H35" s="8"/>
      <c r="I35" s="8"/>
      <c r="J35" s="8"/>
      <c r="K35" s="8"/>
      <c r="L35" s="8"/>
      <c r="M35" s="8"/>
      <c r="N35" s="8"/>
      <c r="O35" s="8"/>
      <c r="P35" s="8"/>
      <c r="Q35" s="14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28"/>
      <c r="AC35" s="126"/>
      <c r="AD35" s="127"/>
      <c r="AE35" s="127"/>
      <c r="AF35" s="128"/>
    </row>
    <row r="36" spans="1:47" x14ac:dyDescent="0.3">
      <c r="A36" s="17">
        <v>1</v>
      </c>
      <c r="B36" s="114" t="s">
        <v>33</v>
      </c>
      <c r="C36" s="18" t="s">
        <v>11</v>
      </c>
      <c r="D36" s="18"/>
      <c r="E36" s="18"/>
      <c r="F36" s="117" t="s">
        <v>16</v>
      </c>
      <c r="G36" s="24">
        <v>395121</v>
      </c>
      <c r="H36" s="19"/>
      <c r="I36" s="19"/>
      <c r="J36" s="19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26"/>
      <c r="AC36" s="126"/>
      <c r="AD36" s="127"/>
      <c r="AE36" s="127"/>
      <c r="AF36" s="128"/>
    </row>
    <row r="37" spans="1:47" x14ac:dyDescent="0.3">
      <c r="A37" s="20">
        <v>2</v>
      </c>
      <c r="B37" s="115"/>
      <c r="C37" s="13" t="s">
        <v>17</v>
      </c>
      <c r="D37" s="13" t="s">
        <v>18</v>
      </c>
      <c r="E37" s="13">
        <v>1</v>
      </c>
      <c r="F37" s="118"/>
      <c r="G37" s="25">
        <v>1468820</v>
      </c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3"/>
      <c r="W37" s="13"/>
      <c r="X37" s="13"/>
      <c r="Y37" s="13"/>
      <c r="Z37" s="13"/>
      <c r="AA37" s="13"/>
      <c r="AB37" s="27"/>
      <c r="AC37" s="126"/>
      <c r="AD37" s="127"/>
      <c r="AE37" s="127"/>
      <c r="AF37" s="128"/>
    </row>
    <row r="38" spans="1:47" x14ac:dyDescent="0.3">
      <c r="A38" s="20">
        <v>3</v>
      </c>
      <c r="B38" s="115"/>
      <c r="C38" s="13" t="s">
        <v>19</v>
      </c>
      <c r="D38" s="13" t="s">
        <v>18</v>
      </c>
      <c r="E38" s="13">
        <v>1</v>
      </c>
      <c r="F38" s="118"/>
      <c r="G38" s="25">
        <v>889727</v>
      </c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27"/>
      <c r="AC38" s="126"/>
      <c r="AD38" s="127"/>
      <c r="AE38" s="127"/>
      <c r="AF38" s="128"/>
    </row>
    <row r="39" spans="1:47" x14ac:dyDescent="0.3">
      <c r="A39" s="20">
        <v>4</v>
      </c>
      <c r="B39" s="115"/>
      <c r="C39" s="13" t="s">
        <v>20</v>
      </c>
      <c r="D39" s="13" t="s">
        <v>18</v>
      </c>
      <c r="E39" s="13">
        <v>1</v>
      </c>
      <c r="F39" s="118"/>
      <c r="G39" s="25">
        <v>337120</v>
      </c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27"/>
      <c r="AC39" s="126"/>
      <c r="AD39" s="127"/>
      <c r="AE39" s="127"/>
      <c r="AF39" s="128"/>
    </row>
    <row r="40" spans="1:47" x14ac:dyDescent="0.3">
      <c r="A40" s="20">
        <v>5</v>
      </c>
      <c r="B40" s="115"/>
      <c r="C40" s="13" t="s">
        <v>39</v>
      </c>
      <c r="D40" s="13" t="s">
        <v>12</v>
      </c>
      <c r="E40" s="13">
        <v>1</v>
      </c>
      <c r="F40" s="133" t="s">
        <v>25</v>
      </c>
      <c r="G40" s="25">
        <v>64929</v>
      </c>
      <c r="H40" s="15"/>
      <c r="I40" s="15"/>
      <c r="J40" s="15"/>
      <c r="K40" s="12"/>
      <c r="L40" s="12"/>
      <c r="M40" s="12"/>
      <c r="N40" s="12"/>
      <c r="O40" s="12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27"/>
      <c r="AC40" s="126"/>
      <c r="AD40" s="127"/>
      <c r="AE40" s="127"/>
      <c r="AF40" s="128"/>
    </row>
    <row r="41" spans="1:47" x14ac:dyDescent="0.3">
      <c r="A41" s="42"/>
      <c r="B41" s="116"/>
      <c r="C41" s="44" t="s">
        <v>34</v>
      </c>
      <c r="D41" s="44" t="s">
        <v>18</v>
      </c>
      <c r="E41" s="44">
        <v>1</v>
      </c>
      <c r="F41" s="130"/>
      <c r="G41" s="49">
        <v>560617</v>
      </c>
      <c r="H41" s="43"/>
      <c r="I41" s="43"/>
      <c r="J41" s="43"/>
      <c r="K41" s="45"/>
      <c r="L41" s="45"/>
      <c r="M41" s="45"/>
      <c r="N41" s="45"/>
      <c r="O41" s="45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50"/>
      <c r="AC41" s="126"/>
      <c r="AD41" s="127"/>
      <c r="AE41" s="127"/>
      <c r="AF41" s="128"/>
    </row>
    <row r="42" spans="1:47" x14ac:dyDescent="0.3">
      <c r="A42" s="42"/>
      <c r="B42" s="116"/>
      <c r="C42" s="44" t="s">
        <v>40</v>
      </c>
      <c r="D42" s="44" t="s">
        <v>12</v>
      </c>
      <c r="E42" s="44">
        <v>1</v>
      </c>
      <c r="F42" s="130"/>
      <c r="G42" s="49">
        <v>159337</v>
      </c>
      <c r="H42" s="43"/>
      <c r="I42" s="43"/>
      <c r="J42" s="43"/>
      <c r="K42" s="45"/>
      <c r="L42" s="45"/>
      <c r="M42" s="45"/>
      <c r="N42" s="45"/>
      <c r="O42" s="45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50"/>
      <c r="AC42" s="126"/>
      <c r="AD42" s="127"/>
      <c r="AE42" s="127"/>
      <c r="AF42" s="128"/>
    </row>
    <row r="43" spans="1:47" ht="42.75" customHeight="1" x14ac:dyDescent="0.3">
      <c r="A43" s="42"/>
      <c r="B43" s="116"/>
      <c r="C43" s="44" t="s">
        <v>36</v>
      </c>
      <c r="D43" s="44" t="s">
        <v>18</v>
      </c>
      <c r="E43" s="44">
        <v>1</v>
      </c>
      <c r="F43" s="131"/>
      <c r="G43" s="49">
        <v>33104</v>
      </c>
      <c r="H43" s="43"/>
      <c r="I43" s="43"/>
      <c r="J43" s="43"/>
      <c r="K43" s="45"/>
      <c r="L43" s="45"/>
      <c r="M43" s="45"/>
      <c r="N43" s="45"/>
      <c r="O43" s="45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50"/>
      <c r="AC43" s="126"/>
      <c r="AD43" s="127"/>
      <c r="AE43" s="127"/>
      <c r="AF43" s="128"/>
      <c r="AR43" s="1"/>
      <c r="AS43" s="1"/>
      <c r="AT43" s="1"/>
      <c r="AU43" s="1"/>
    </row>
    <row r="44" spans="1:47" ht="95.25" thickBot="1" x14ac:dyDescent="0.35">
      <c r="A44" s="42">
        <v>6</v>
      </c>
      <c r="B44" s="116"/>
      <c r="C44" s="55" t="s">
        <v>21</v>
      </c>
      <c r="D44" s="44" t="s">
        <v>18</v>
      </c>
      <c r="E44" s="44">
        <v>1</v>
      </c>
      <c r="F44" s="53" t="s">
        <v>22</v>
      </c>
      <c r="G44" s="49">
        <v>1231242</v>
      </c>
      <c r="H44" s="44"/>
      <c r="I44" s="44"/>
      <c r="J44" s="44"/>
      <c r="K44" s="44"/>
      <c r="L44" s="44"/>
      <c r="M44" s="44"/>
      <c r="N44" s="44"/>
      <c r="O44" s="44"/>
      <c r="P44" s="44"/>
      <c r="Q44" s="61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6"/>
      <c r="AC44" s="137"/>
      <c r="AD44" s="138"/>
      <c r="AE44" s="138"/>
      <c r="AF44" s="139"/>
      <c r="AR44" s="1"/>
      <c r="AS44" s="1"/>
      <c r="AT44" s="1"/>
      <c r="AU44" s="1"/>
    </row>
    <row r="45" spans="1:47" x14ac:dyDescent="0.3">
      <c r="A45" s="17">
        <v>1</v>
      </c>
      <c r="B45" s="114" t="s">
        <v>43</v>
      </c>
      <c r="C45" s="18" t="s">
        <v>11</v>
      </c>
      <c r="D45" s="18"/>
      <c r="E45" s="18"/>
      <c r="F45" s="117" t="s">
        <v>16</v>
      </c>
      <c r="G45" s="24">
        <v>131536</v>
      </c>
      <c r="H45" s="19"/>
      <c r="I45" s="19"/>
      <c r="J45" s="19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26"/>
      <c r="Z45" s="62"/>
      <c r="AA45" s="62"/>
      <c r="AB45" s="63"/>
      <c r="AC45" s="123" t="s">
        <v>50</v>
      </c>
      <c r="AD45" s="124"/>
      <c r="AE45" s="124"/>
      <c r="AF45" s="125"/>
      <c r="AR45" s="1"/>
      <c r="AS45" s="1"/>
      <c r="AT45" s="1"/>
      <c r="AU45" s="1"/>
    </row>
    <row r="46" spans="1:47" x14ac:dyDescent="0.3">
      <c r="A46" s="20">
        <v>2</v>
      </c>
      <c r="B46" s="115"/>
      <c r="C46" s="54" t="s">
        <v>44</v>
      </c>
      <c r="D46" s="13"/>
      <c r="E46" s="13"/>
      <c r="F46" s="118"/>
      <c r="G46" s="25">
        <v>134568</v>
      </c>
      <c r="H46" s="12"/>
      <c r="I46" s="12"/>
      <c r="J46" s="12"/>
      <c r="K46" s="12"/>
      <c r="L46" s="12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27"/>
      <c r="Z46" s="59"/>
      <c r="AA46" s="59"/>
      <c r="AB46" s="60"/>
      <c r="AC46" s="126"/>
      <c r="AD46" s="127"/>
      <c r="AE46" s="127"/>
      <c r="AF46" s="128"/>
      <c r="AR46" s="1"/>
      <c r="AS46" s="1"/>
      <c r="AT46" s="1"/>
      <c r="AU46" s="1"/>
    </row>
    <row r="47" spans="1:47" x14ac:dyDescent="0.3">
      <c r="A47" s="20">
        <v>3</v>
      </c>
      <c r="B47" s="115"/>
      <c r="C47" s="13" t="s">
        <v>19</v>
      </c>
      <c r="D47" s="13" t="s">
        <v>18</v>
      </c>
      <c r="E47" s="13">
        <v>1</v>
      </c>
      <c r="F47" s="118"/>
      <c r="G47" s="25">
        <v>38252</v>
      </c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3"/>
      <c r="S47" s="13"/>
      <c r="T47" s="13"/>
      <c r="U47" s="13"/>
      <c r="V47" s="13"/>
      <c r="W47" s="13"/>
      <c r="X47" s="13"/>
      <c r="Y47" s="27"/>
      <c r="Z47" s="59"/>
      <c r="AA47" s="59"/>
      <c r="AB47" s="60"/>
      <c r="AC47" s="126"/>
      <c r="AD47" s="127"/>
      <c r="AE47" s="127"/>
      <c r="AF47" s="128"/>
      <c r="AR47" s="1"/>
      <c r="AS47" s="1"/>
      <c r="AT47" s="1"/>
      <c r="AU47" s="1"/>
    </row>
    <row r="48" spans="1:47" x14ac:dyDescent="0.3">
      <c r="A48" s="20">
        <v>4</v>
      </c>
      <c r="B48" s="115"/>
      <c r="C48" s="13" t="s">
        <v>20</v>
      </c>
      <c r="D48" s="13" t="s">
        <v>18</v>
      </c>
      <c r="E48" s="13">
        <v>1</v>
      </c>
      <c r="F48" s="118"/>
      <c r="G48" s="25">
        <v>72349</v>
      </c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3"/>
      <c r="S48" s="13"/>
      <c r="T48" s="13"/>
      <c r="U48" s="13"/>
      <c r="V48" s="13"/>
      <c r="W48" s="13"/>
      <c r="X48" s="13"/>
      <c r="Y48" s="27"/>
      <c r="Z48" s="59"/>
      <c r="AA48" s="59"/>
      <c r="AB48" s="60"/>
      <c r="AC48" s="126"/>
      <c r="AD48" s="127"/>
      <c r="AE48" s="127"/>
      <c r="AF48" s="128"/>
      <c r="AR48" s="1"/>
      <c r="AS48" s="1"/>
      <c r="AT48" s="1"/>
      <c r="AU48" s="1"/>
    </row>
    <row r="49" spans="1:32" ht="94.5" x14ac:dyDescent="0.3">
      <c r="A49" s="20">
        <v>5</v>
      </c>
      <c r="B49" s="115"/>
      <c r="C49" s="13" t="s">
        <v>17</v>
      </c>
      <c r="D49" s="13" t="s">
        <v>18</v>
      </c>
      <c r="E49" s="13">
        <v>1</v>
      </c>
      <c r="F49" s="57" t="s">
        <v>25</v>
      </c>
      <c r="G49" s="25">
        <v>371073</v>
      </c>
      <c r="H49" s="15"/>
      <c r="I49" s="15"/>
      <c r="J49" s="15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5"/>
      <c r="X49" s="15"/>
      <c r="Y49" s="58"/>
      <c r="Z49" s="59"/>
      <c r="AA49" s="59"/>
      <c r="AB49" s="60"/>
      <c r="AC49" s="126"/>
      <c r="AD49" s="127"/>
      <c r="AE49" s="127"/>
      <c r="AF49" s="128"/>
    </row>
    <row r="50" spans="1:32" ht="95.25" thickBot="1" x14ac:dyDescent="0.35">
      <c r="A50" s="7">
        <v>6</v>
      </c>
      <c r="B50" s="120"/>
      <c r="C50" s="64" t="s">
        <v>45</v>
      </c>
      <c r="D50" s="64" t="s">
        <v>18</v>
      </c>
      <c r="E50" s="64">
        <v>1</v>
      </c>
      <c r="F50" s="65" t="s">
        <v>46</v>
      </c>
      <c r="G50" s="66">
        <v>65581</v>
      </c>
      <c r="H50" s="16"/>
      <c r="I50" s="16"/>
      <c r="J50" s="16"/>
      <c r="K50" s="16"/>
      <c r="L50" s="16"/>
      <c r="M50" s="67"/>
      <c r="N50" s="67"/>
      <c r="O50" s="67"/>
      <c r="P50" s="64"/>
      <c r="Q50" s="67"/>
      <c r="R50" s="67"/>
      <c r="S50" s="67"/>
      <c r="T50" s="68"/>
      <c r="U50" s="68"/>
      <c r="V50" s="68"/>
      <c r="W50" s="68"/>
      <c r="X50" s="68"/>
      <c r="Y50" s="69"/>
      <c r="Z50" s="70"/>
      <c r="AA50" s="70"/>
      <c r="AB50" s="71"/>
      <c r="AC50" s="137"/>
      <c r="AD50" s="138"/>
      <c r="AE50" s="138"/>
      <c r="AF50" s="139"/>
    </row>
    <row r="51" spans="1:32" ht="20.25" customHeight="1" x14ac:dyDescent="0.3">
      <c r="A51" s="17">
        <v>1</v>
      </c>
      <c r="B51" s="114" t="s">
        <v>47</v>
      </c>
      <c r="C51" s="18" t="s">
        <v>11</v>
      </c>
      <c r="D51" s="18"/>
      <c r="E51" s="18"/>
      <c r="F51" s="117" t="s">
        <v>16</v>
      </c>
      <c r="G51" s="24">
        <v>128540</v>
      </c>
      <c r="H51" s="19"/>
      <c r="I51" s="19"/>
      <c r="J51" s="19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62"/>
      <c r="AA51" s="62"/>
      <c r="AB51" s="63"/>
      <c r="AC51" s="123" t="s">
        <v>50</v>
      </c>
      <c r="AD51" s="124"/>
      <c r="AE51" s="124"/>
      <c r="AF51" s="125"/>
    </row>
    <row r="52" spans="1:32" x14ac:dyDescent="0.3">
      <c r="A52" s="20">
        <v>2</v>
      </c>
      <c r="B52" s="115"/>
      <c r="C52" s="54" t="s">
        <v>44</v>
      </c>
      <c r="D52" s="13"/>
      <c r="E52" s="13"/>
      <c r="F52" s="118"/>
      <c r="G52" s="25">
        <v>118325</v>
      </c>
      <c r="H52" s="12"/>
      <c r="I52" s="12"/>
      <c r="J52" s="12"/>
      <c r="K52" s="12"/>
      <c r="L52" s="12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59"/>
      <c r="AA52" s="59"/>
      <c r="AB52" s="60"/>
      <c r="AC52" s="126"/>
      <c r="AD52" s="127"/>
      <c r="AE52" s="127"/>
      <c r="AF52" s="128"/>
    </row>
    <row r="53" spans="1:32" x14ac:dyDescent="0.3">
      <c r="A53" s="20">
        <v>3</v>
      </c>
      <c r="B53" s="115"/>
      <c r="C53" s="13" t="s">
        <v>19</v>
      </c>
      <c r="D53" s="13" t="s">
        <v>18</v>
      </c>
      <c r="E53" s="13">
        <v>1</v>
      </c>
      <c r="F53" s="118"/>
      <c r="G53" s="25">
        <v>38252</v>
      </c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3"/>
      <c r="S53" s="13"/>
      <c r="T53" s="13"/>
      <c r="U53" s="13"/>
      <c r="V53" s="13"/>
      <c r="W53" s="13"/>
      <c r="X53" s="13"/>
      <c r="Y53" s="13"/>
      <c r="Z53" s="59"/>
      <c r="AA53" s="59"/>
      <c r="AB53" s="60"/>
      <c r="AC53" s="126"/>
      <c r="AD53" s="127"/>
      <c r="AE53" s="127"/>
      <c r="AF53" s="128"/>
    </row>
    <row r="54" spans="1:32" x14ac:dyDescent="0.3">
      <c r="A54" s="20">
        <v>4</v>
      </c>
      <c r="B54" s="115"/>
      <c r="C54" s="13" t="s">
        <v>20</v>
      </c>
      <c r="D54" s="13" t="s">
        <v>18</v>
      </c>
      <c r="E54" s="13">
        <v>1</v>
      </c>
      <c r="F54" s="118"/>
      <c r="G54" s="25">
        <v>72349</v>
      </c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3"/>
      <c r="S54" s="13"/>
      <c r="T54" s="13"/>
      <c r="U54" s="13"/>
      <c r="V54" s="13"/>
      <c r="W54" s="13"/>
      <c r="X54" s="13"/>
      <c r="Y54" s="13"/>
      <c r="Z54" s="59"/>
      <c r="AA54" s="59"/>
      <c r="AB54" s="60"/>
      <c r="AC54" s="126"/>
      <c r="AD54" s="127"/>
      <c r="AE54" s="127"/>
      <c r="AF54" s="128"/>
    </row>
    <row r="55" spans="1:32" ht="94.5" x14ac:dyDescent="0.3">
      <c r="A55" s="20">
        <v>5</v>
      </c>
      <c r="B55" s="115"/>
      <c r="C55" s="13" t="s">
        <v>17</v>
      </c>
      <c r="D55" s="13" t="s">
        <v>18</v>
      </c>
      <c r="E55" s="13">
        <v>1</v>
      </c>
      <c r="F55" s="52" t="s">
        <v>25</v>
      </c>
      <c r="G55" s="25">
        <v>373882</v>
      </c>
      <c r="H55" s="15"/>
      <c r="I55" s="15"/>
      <c r="J55" s="15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5"/>
      <c r="X55" s="15"/>
      <c r="Y55" s="15"/>
      <c r="Z55" s="59"/>
      <c r="AA55" s="59"/>
      <c r="AB55" s="60"/>
      <c r="AC55" s="126"/>
      <c r="AD55" s="127"/>
      <c r="AE55" s="127"/>
      <c r="AF55" s="128"/>
    </row>
    <row r="56" spans="1:32" ht="95.25" thickBot="1" x14ac:dyDescent="0.35">
      <c r="A56" s="42">
        <v>6</v>
      </c>
      <c r="B56" s="116"/>
      <c r="C56" s="82" t="s">
        <v>45</v>
      </c>
      <c r="D56" s="82" t="s">
        <v>18</v>
      </c>
      <c r="E56" s="82">
        <v>1</v>
      </c>
      <c r="F56" s="51" t="s">
        <v>46</v>
      </c>
      <c r="G56" s="83">
        <v>65581</v>
      </c>
      <c r="H56" s="43"/>
      <c r="I56" s="43"/>
      <c r="J56" s="43"/>
      <c r="K56" s="43"/>
      <c r="L56" s="43"/>
      <c r="M56" s="84"/>
      <c r="N56" s="84"/>
      <c r="O56" s="84"/>
      <c r="P56" s="82"/>
      <c r="Q56" s="84"/>
      <c r="R56" s="84"/>
      <c r="S56" s="84"/>
      <c r="T56" s="85"/>
      <c r="U56" s="85"/>
      <c r="V56" s="85"/>
      <c r="W56" s="85"/>
      <c r="X56" s="85"/>
      <c r="Y56" s="45"/>
      <c r="Z56" s="72"/>
      <c r="AA56" s="72"/>
      <c r="AB56" s="79"/>
      <c r="AC56" s="126"/>
      <c r="AD56" s="127"/>
      <c r="AE56" s="127"/>
      <c r="AF56" s="128"/>
    </row>
    <row r="57" spans="1:32" ht="78.75" customHeight="1" x14ac:dyDescent="0.3">
      <c r="A57" s="73">
        <v>1</v>
      </c>
      <c r="B57" s="134" t="s">
        <v>48</v>
      </c>
      <c r="C57" s="74" t="s">
        <v>23</v>
      </c>
      <c r="D57" s="18" t="s">
        <v>18</v>
      </c>
      <c r="E57" s="18">
        <v>1</v>
      </c>
      <c r="F57" s="56" t="s">
        <v>16</v>
      </c>
      <c r="G57" s="24">
        <v>1721022</v>
      </c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8"/>
      <c r="S57" s="18"/>
      <c r="T57" s="18"/>
      <c r="U57" s="18"/>
      <c r="V57" s="18"/>
      <c r="W57" s="18"/>
      <c r="X57" s="18"/>
      <c r="Y57" s="18"/>
      <c r="Z57" s="86"/>
      <c r="AA57" s="86"/>
      <c r="AB57" s="87"/>
      <c r="AC57" s="126"/>
      <c r="AD57" s="127"/>
      <c r="AE57" s="127"/>
      <c r="AF57" s="128"/>
    </row>
    <row r="58" spans="1:32" ht="56.25" customHeight="1" x14ac:dyDescent="0.3">
      <c r="A58" s="75">
        <v>2</v>
      </c>
      <c r="B58" s="135"/>
      <c r="C58" s="76" t="s">
        <v>49</v>
      </c>
      <c r="D58" s="13" t="s">
        <v>12</v>
      </c>
      <c r="E58" s="13">
        <v>1</v>
      </c>
      <c r="F58" s="133" t="s">
        <v>25</v>
      </c>
      <c r="G58" s="25">
        <v>173747</v>
      </c>
      <c r="H58" s="15"/>
      <c r="I58" s="15"/>
      <c r="J58" s="15"/>
      <c r="K58" s="12"/>
      <c r="L58" s="12"/>
      <c r="M58" s="12"/>
      <c r="N58" s="12"/>
      <c r="O58" s="12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80"/>
      <c r="AA58" s="80"/>
      <c r="AB58" s="81"/>
      <c r="AC58" s="126"/>
      <c r="AD58" s="127"/>
      <c r="AE58" s="127"/>
      <c r="AF58" s="128"/>
    </row>
    <row r="59" spans="1:32" ht="56.25" customHeight="1" x14ac:dyDescent="0.3">
      <c r="A59" s="75">
        <v>3</v>
      </c>
      <c r="B59" s="135"/>
      <c r="C59" s="76" t="s">
        <v>17</v>
      </c>
      <c r="D59" s="13" t="s">
        <v>18</v>
      </c>
      <c r="E59" s="13">
        <v>1</v>
      </c>
      <c r="F59" s="131"/>
      <c r="G59" s="25">
        <v>1111166</v>
      </c>
      <c r="H59" s="15"/>
      <c r="I59" s="15"/>
      <c r="J59" s="15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5"/>
      <c r="X59" s="15"/>
      <c r="Y59" s="15"/>
      <c r="Z59" s="80"/>
      <c r="AA59" s="80"/>
      <c r="AB59" s="81"/>
      <c r="AC59" s="126"/>
      <c r="AD59" s="127"/>
      <c r="AE59" s="127"/>
      <c r="AF59" s="128"/>
    </row>
    <row r="60" spans="1:32" ht="95.25" thickBot="1" x14ac:dyDescent="0.35">
      <c r="A60" s="77">
        <v>4</v>
      </c>
      <c r="B60" s="136"/>
      <c r="C60" s="78" t="s">
        <v>24</v>
      </c>
      <c r="D60" s="64" t="s">
        <v>18</v>
      </c>
      <c r="E60" s="64">
        <v>1</v>
      </c>
      <c r="F60" s="65" t="s">
        <v>46</v>
      </c>
      <c r="G60" s="66">
        <v>560131</v>
      </c>
      <c r="H60" s="16"/>
      <c r="I60" s="16"/>
      <c r="J60" s="16"/>
      <c r="K60" s="16"/>
      <c r="L60" s="16"/>
      <c r="M60" s="67"/>
      <c r="N60" s="67"/>
      <c r="O60" s="67"/>
      <c r="P60" s="64"/>
      <c r="Q60" s="67"/>
      <c r="R60" s="67"/>
      <c r="S60" s="67"/>
      <c r="T60" s="68"/>
      <c r="U60" s="68"/>
      <c r="V60" s="68"/>
      <c r="W60" s="68"/>
      <c r="X60" s="68"/>
      <c r="Y60" s="11"/>
      <c r="Z60" s="88"/>
      <c r="AA60" s="88"/>
      <c r="AB60" s="89"/>
      <c r="AC60" s="137"/>
      <c r="AD60" s="138"/>
      <c r="AE60" s="138"/>
      <c r="AF60" s="139"/>
    </row>
  </sheetData>
  <mergeCells count="41">
    <mergeCell ref="A1:AF1"/>
    <mergeCell ref="B57:B60"/>
    <mergeCell ref="F58:F59"/>
    <mergeCell ref="B45:B50"/>
    <mergeCell ref="F45:F48"/>
    <mergeCell ref="AC45:AF50"/>
    <mergeCell ref="B51:B56"/>
    <mergeCell ref="F51:F54"/>
    <mergeCell ref="AC51:AF60"/>
    <mergeCell ref="F4:F9"/>
    <mergeCell ref="F16:F17"/>
    <mergeCell ref="F23:F25"/>
    <mergeCell ref="F40:F43"/>
    <mergeCell ref="F31:F34"/>
    <mergeCell ref="AC4:AF26"/>
    <mergeCell ref="AC27:AF44"/>
    <mergeCell ref="B2:B3"/>
    <mergeCell ref="B36:B44"/>
    <mergeCell ref="F36:F39"/>
    <mergeCell ref="B4:B10"/>
    <mergeCell ref="B27:B35"/>
    <mergeCell ref="F27:F30"/>
    <mergeCell ref="B11:B18"/>
    <mergeCell ref="B19:B26"/>
    <mergeCell ref="F19:F22"/>
    <mergeCell ref="F11:F15"/>
    <mergeCell ref="W3:Y3"/>
    <mergeCell ref="Z3:AB3"/>
    <mergeCell ref="H2:AB2"/>
    <mergeCell ref="AC2:AF3"/>
    <mergeCell ref="F2:F3"/>
    <mergeCell ref="G2:G3"/>
    <mergeCell ref="A2:A3"/>
    <mergeCell ref="C2:C3"/>
    <mergeCell ref="D2:D3"/>
    <mergeCell ref="E2:E3"/>
    <mergeCell ref="T3:V3"/>
    <mergeCell ref="H3:J3"/>
    <mergeCell ref="K3:M3"/>
    <mergeCell ref="N3:P3"/>
    <mergeCell ref="Q3:S3"/>
  </mergeCells>
  <conditionalFormatting sqref="G26:Q26 P23:AB25 K19:AB19 V20:AB20 G19:G25 R21:AB22 D19:E26">
    <cfRule type="expression" dxfId="572" priority="795">
      <formula>OR(WEEKDAY(#REF!)=6,WEEKDAY(#REF!)=7)</formula>
    </cfRule>
    <cfRule type="expression" dxfId="571" priority="796">
      <formula>OR(WEEKDAY(А1)=6,WEEKDAY(А1)-7)</formula>
    </cfRule>
    <cfRule type="expression" dxfId="570" priority="797">
      <formula>OR(DAY(А1)=6,WEEKDAY(А1)=7)</formula>
    </cfRule>
    <cfRule type="cellIs" dxfId="569" priority="798" operator="between">
      <formula>"сб"</formula>
      <formula>"сб"</formula>
    </cfRule>
    <cfRule type="cellIs" dxfId="568" priority="799" operator="between">
      <formula>"сб"</formula>
      <formula>"сб"</formula>
    </cfRule>
    <cfRule type="cellIs" dxfId="567" priority="800" operator="between">
      <formula>10473</formula>
      <formula>31413</formula>
    </cfRule>
    <cfRule type="containsText" dxfId="566" priority="801" operator="containsText" text="вс">
      <formula>NOT(ISERROR(SEARCH("вс",D19)))</formula>
    </cfRule>
    <cfRule type="expression" dxfId="565" priority="802">
      <formula>"$G8=сегодня()"</formula>
    </cfRule>
  </conditionalFormatting>
  <conditionalFormatting sqref="D19:G19 D26:G26 G20:G25 D20:E25">
    <cfRule type="expression" dxfId="564" priority="787">
      <formula>OR(WEEKDAY(#REF!)=6,WEEKDAY(#REF!)=7)</formula>
    </cfRule>
    <cfRule type="expression" dxfId="563" priority="788">
      <formula>OR(WEEKDAY(А1)=6,WEEKDAY(А1)-7)</formula>
    </cfRule>
    <cfRule type="expression" dxfId="562" priority="789">
      <formula>OR(DAY(А1)=6,WEEKDAY(А1)=7)</formula>
    </cfRule>
    <cfRule type="cellIs" dxfId="561" priority="790" operator="between">
      <formula>"сб"</formula>
      <formula>"сб"</formula>
    </cfRule>
    <cfRule type="cellIs" dxfId="560" priority="791" operator="between">
      <formula>"сб"</formula>
      <formula>"сб"</formula>
    </cfRule>
    <cfRule type="cellIs" dxfId="559" priority="792" operator="between">
      <formula>10473</formula>
      <formula>31413</formula>
    </cfRule>
    <cfRule type="containsText" dxfId="558" priority="793" operator="containsText" text="вс">
      <formula>NOT(ISERROR(SEARCH("вс",D19)))</formula>
    </cfRule>
    <cfRule type="expression" dxfId="557" priority="794">
      <formula>"$G8=сегодня()"</formula>
    </cfRule>
  </conditionalFormatting>
  <conditionalFormatting sqref="N20 H19:H22 K20:K22 Q20:U20">
    <cfRule type="cellIs" dxfId="556" priority="786" operator="equal">
      <formula>"вс"</formula>
    </cfRule>
  </conditionalFormatting>
  <conditionalFormatting sqref="N20 H19:H22 K20:K22 Q20:U20">
    <cfRule type="expression" dxfId="555" priority="778">
      <formula>OR(WEEKDAY(#REF!)=6,WEEKDAY(#REF!)=7)</formula>
    </cfRule>
    <cfRule type="expression" dxfId="554" priority="779">
      <formula>OR(WEEKDAY(А1)=6,WEEKDAY(А1)-7)</formula>
    </cfRule>
    <cfRule type="expression" dxfId="553" priority="780">
      <formula>OR(DAY(А1)=6,WEEKDAY(А1)=7)</formula>
    </cfRule>
    <cfRule type="cellIs" dxfId="552" priority="781" operator="between">
      <formula>"сб"</formula>
      <formula>"сб"</formula>
    </cfRule>
    <cfRule type="cellIs" dxfId="551" priority="782" operator="between">
      <formula>"сб"</formula>
      <formula>"сб"</formula>
    </cfRule>
    <cfRule type="cellIs" dxfId="550" priority="783" operator="between">
      <formula>10473</formula>
      <formula>31413</formula>
    </cfRule>
    <cfRule type="containsText" dxfId="549" priority="784" operator="containsText" text="вс">
      <formula>NOT(ISERROR(SEARCH("вс",H19)))</formula>
    </cfRule>
    <cfRule type="expression" dxfId="548" priority="785">
      <formula>"$G8=сегодня()"</formula>
    </cfRule>
  </conditionalFormatting>
  <conditionalFormatting sqref="H23:H25">
    <cfRule type="cellIs" dxfId="547" priority="768" operator="equal">
      <formula>"вс"</formula>
    </cfRule>
  </conditionalFormatting>
  <conditionalFormatting sqref="H23:H25">
    <cfRule type="expression" dxfId="546" priority="760">
      <formula>OR(WEEKDAY(#REF!)=6,WEEKDAY(#REF!)=7)</formula>
    </cfRule>
    <cfRule type="expression" dxfId="545" priority="761">
      <formula>OR(WEEKDAY(А1)=6,WEEKDAY(А1)-7)</formula>
    </cfRule>
    <cfRule type="expression" dxfId="544" priority="762">
      <formula>OR(DAY(А1)=6,WEEKDAY(А1)=7)</formula>
    </cfRule>
    <cfRule type="cellIs" dxfId="543" priority="763" operator="between">
      <formula>"сб"</formula>
      <formula>"сб"</formula>
    </cfRule>
    <cfRule type="cellIs" dxfId="542" priority="764" operator="between">
      <formula>"сб"</formula>
      <formula>"сб"</formula>
    </cfRule>
    <cfRule type="cellIs" dxfId="541" priority="765" operator="between">
      <formula>10473</formula>
      <formula>31413</formula>
    </cfRule>
    <cfRule type="containsText" dxfId="540" priority="766" operator="containsText" text="вс">
      <formula>NOT(ISERROR(SEARCH("вс",H23)))</formula>
    </cfRule>
    <cfRule type="expression" dxfId="539" priority="767">
      <formula>"$G8=сегодня()"</formula>
    </cfRule>
  </conditionalFormatting>
  <conditionalFormatting sqref="M23">
    <cfRule type="cellIs" dxfId="538" priority="759" operator="equal">
      <formula>"вс"</formula>
    </cfRule>
  </conditionalFormatting>
  <conditionalFormatting sqref="M23">
    <cfRule type="expression" dxfId="537" priority="751">
      <formula>OR(WEEKDAY(#REF!)=6,WEEKDAY(#REF!)=7)</formula>
    </cfRule>
    <cfRule type="expression" dxfId="536" priority="752">
      <formula>OR(WEEKDAY(А1)=6,WEEKDAY(А1)-7)</formula>
    </cfRule>
    <cfRule type="expression" dxfId="535" priority="753">
      <formula>OR(DAY(А1)=6,WEEKDAY(А1)=7)</formula>
    </cfRule>
    <cfRule type="cellIs" dxfId="534" priority="754" operator="between">
      <formula>"сб"</formula>
      <formula>"сб"</formula>
    </cfRule>
    <cfRule type="cellIs" dxfId="533" priority="755" operator="between">
      <formula>"сб"</formula>
      <formula>"сб"</formula>
    </cfRule>
    <cfRule type="cellIs" dxfId="532" priority="756" operator="between">
      <formula>10473</formula>
      <formula>31413</formula>
    </cfRule>
    <cfRule type="containsText" dxfId="531" priority="757" operator="containsText" text="вс">
      <formula>NOT(ISERROR(SEARCH("вс",M23)))</formula>
    </cfRule>
    <cfRule type="expression" dxfId="530" priority="758">
      <formula>"$G8=сегодня()"</formula>
    </cfRule>
  </conditionalFormatting>
  <conditionalFormatting sqref="F23">
    <cfRule type="expression" dxfId="529" priority="743">
      <formula>OR(WEEKDAY(#REF!)=6,WEEKDAY(#REF!)=7)</formula>
    </cfRule>
    <cfRule type="expression" dxfId="528" priority="744">
      <formula>OR(WEEKDAY(А1)=6,WEEKDAY(А1)-7)</formula>
    </cfRule>
    <cfRule type="expression" dxfId="527" priority="745">
      <formula>OR(DAY(А1)=6,WEEKDAY(А1)=7)</formula>
    </cfRule>
    <cfRule type="cellIs" dxfId="526" priority="746" operator="between">
      <formula>"сб"</formula>
      <formula>"сб"</formula>
    </cfRule>
    <cfRule type="cellIs" dxfId="525" priority="747" operator="between">
      <formula>"сб"</formula>
      <formula>"сб"</formula>
    </cfRule>
    <cfRule type="cellIs" dxfId="524" priority="748" operator="between">
      <formula>10473</formula>
      <formula>31413</formula>
    </cfRule>
    <cfRule type="containsText" dxfId="523" priority="749" operator="containsText" text="вс">
      <formula>NOT(ISERROR(SEARCH("вс",F23)))</formula>
    </cfRule>
    <cfRule type="expression" dxfId="522" priority="750">
      <formula>"$G8=сегодня()"</formula>
    </cfRule>
  </conditionalFormatting>
  <conditionalFormatting sqref="W3:W4">
    <cfRule type="cellIs" dxfId="521" priority="742" operator="equal">
      <formula>"вс"</formula>
    </cfRule>
  </conditionalFormatting>
  <conditionalFormatting sqref="W3:W4">
    <cfRule type="expression" dxfId="520" priority="734">
      <formula>OR(WEEKDAY(#REF!)=6,WEEKDAY(#REF!)=7)</formula>
    </cfRule>
    <cfRule type="expression" dxfId="519" priority="735">
      <formula>OR(WEEKDAY(А1)=6,WEEKDAY(А1)-7)</formula>
    </cfRule>
    <cfRule type="expression" dxfId="518" priority="736">
      <formula>OR(DAY(А1)=6,WEEKDAY(А1)=7)</formula>
    </cfRule>
    <cfRule type="cellIs" dxfId="517" priority="737" operator="between">
      <formula>"сб"</formula>
      <formula>"сб"</formula>
    </cfRule>
    <cfRule type="cellIs" dxfId="516" priority="738" operator="between">
      <formula>"сб"</formula>
      <formula>"сб"</formula>
    </cfRule>
    <cfRule type="cellIs" dxfId="515" priority="739" operator="between">
      <formula>10473</formula>
      <formula>31413</formula>
    </cfRule>
    <cfRule type="containsText" dxfId="514" priority="740" operator="containsText" text="вс">
      <formula>NOT(ISERROR(SEARCH("вс",W3)))</formula>
    </cfRule>
    <cfRule type="expression" dxfId="513" priority="741">
      <formula>"$G8=сегодня()"</formula>
    </cfRule>
  </conditionalFormatting>
  <conditionalFormatting sqref="G35:Q35 P31:AB34 K27:AB27 V28:AB28 G27:G34 R29:AB30 D27:E35">
    <cfRule type="expression" dxfId="512" priority="624">
      <formula>OR(WEEKDAY(#REF!)=6,WEEKDAY(#REF!)=7)</formula>
    </cfRule>
    <cfRule type="expression" dxfId="511" priority="625">
      <formula>OR(WEEKDAY(А1)=6,WEEKDAY(А1)-7)</formula>
    </cfRule>
    <cfRule type="expression" dxfId="510" priority="626">
      <formula>OR(DAY(А1)=6,WEEKDAY(А1)=7)</formula>
    </cfRule>
    <cfRule type="cellIs" dxfId="509" priority="627" operator="between">
      <formula>"сб"</formula>
      <formula>"сб"</formula>
    </cfRule>
    <cfRule type="cellIs" dxfId="508" priority="628" operator="between">
      <formula>"сб"</formula>
      <formula>"сб"</formula>
    </cfRule>
    <cfRule type="cellIs" dxfId="507" priority="629" operator="between">
      <formula>10473</formula>
      <formula>31413</formula>
    </cfRule>
    <cfRule type="containsText" dxfId="506" priority="630" operator="containsText" text="вс">
      <formula>NOT(ISERROR(SEARCH("вс",D27)))</formula>
    </cfRule>
    <cfRule type="expression" dxfId="505" priority="631">
      <formula>"$G8=сегодня()"</formula>
    </cfRule>
  </conditionalFormatting>
  <conditionalFormatting sqref="D27:G27 D35:G35 D28:E34 G28:G34">
    <cfRule type="expression" dxfId="504" priority="616">
      <formula>OR(WEEKDAY(#REF!)=6,WEEKDAY(#REF!)=7)</formula>
    </cfRule>
    <cfRule type="expression" dxfId="503" priority="617">
      <formula>OR(WEEKDAY(А1)=6,WEEKDAY(А1)-7)</formula>
    </cfRule>
    <cfRule type="expression" dxfId="502" priority="618">
      <formula>OR(DAY(А1)=6,WEEKDAY(А1)=7)</formula>
    </cfRule>
    <cfRule type="cellIs" dxfId="501" priority="619" operator="between">
      <formula>"сб"</formula>
      <formula>"сб"</formula>
    </cfRule>
    <cfRule type="cellIs" dxfId="500" priority="620" operator="between">
      <formula>"сб"</formula>
      <formula>"сб"</formula>
    </cfRule>
    <cfRule type="cellIs" dxfId="499" priority="621" operator="between">
      <formula>10473</formula>
      <formula>31413</formula>
    </cfRule>
    <cfRule type="containsText" dxfId="498" priority="622" operator="containsText" text="вс">
      <formula>NOT(ISERROR(SEARCH("вс",D27)))</formula>
    </cfRule>
    <cfRule type="expression" dxfId="497" priority="623">
      <formula>"$G8=сегодня()"</formula>
    </cfRule>
  </conditionalFormatting>
  <conditionalFormatting sqref="N28 H27:H30 K28:K30 Q28:U28">
    <cfRule type="cellIs" dxfId="496" priority="615" operator="equal">
      <formula>"вс"</formula>
    </cfRule>
  </conditionalFormatting>
  <conditionalFormatting sqref="N28 H27:H30 K28:K30 Q28:U28">
    <cfRule type="expression" dxfId="495" priority="607">
      <formula>OR(WEEKDAY(#REF!)=6,WEEKDAY(#REF!)=7)</formula>
    </cfRule>
    <cfRule type="expression" dxfId="494" priority="608">
      <formula>OR(WEEKDAY(А1)=6,WEEKDAY(А1)-7)</formula>
    </cfRule>
    <cfRule type="expression" dxfId="493" priority="609">
      <formula>OR(DAY(А1)=6,WEEKDAY(А1)=7)</formula>
    </cfRule>
    <cfRule type="cellIs" dxfId="492" priority="610" operator="between">
      <formula>"сб"</formula>
      <formula>"сб"</formula>
    </cfRule>
    <cfRule type="cellIs" dxfId="491" priority="611" operator="between">
      <formula>"сб"</formula>
      <formula>"сб"</formula>
    </cfRule>
    <cfRule type="cellIs" dxfId="490" priority="612" operator="between">
      <formula>10473</formula>
      <formula>31413</formula>
    </cfRule>
    <cfRule type="containsText" dxfId="489" priority="613" operator="containsText" text="вс">
      <formula>NOT(ISERROR(SEARCH("вс",H27)))</formula>
    </cfRule>
    <cfRule type="expression" dxfId="488" priority="614">
      <formula>"$G8=сегодня()"</formula>
    </cfRule>
  </conditionalFormatting>
  <conditionalFormatting sqref="H31:H34">
    <cfRule type="cellIs" dxfId="487" priority="606" operator="equal">
      <formula>"вс"</formula>
    </cfRule>
  </conditionalFormatting>
  <conditionalFormatting sqref="H31:H34">
    <cfRule type="expression" dxfId="486" priority="598">
      <formula>OR(WEEKDAY(#REF!)=6,WEEKDAY(#REF!)=7)</formula>
    </cfRule>
    <cfRule type="expression" dxfId="485" priority="599">
      <formula>OR(WEEKDAY(А1)=6,WEEKDAY(А1)-7)</formula>
    </cfRule>
    <cfRule type="expression" dxfId="484" priority="600">
      <formula>OR(DAY(А1)=6,WEEKDAY(А1)=7)</formula>
    </cfRule>
    <cfRule type="cellIs" dxfId="483" priority="601" operator="between">
      <formula>"сб"</formula>
      <formula>"сб"</formula>
    </cfRule>
    <cfRule type="cellIs" dxfId="482" priority="602" operator="between">
      <formula>"сб"</formula>
      <formula>"сб"</formula>
    </cfRule>
    <cfRule type="cellIs" dxfId="481" priority="603" operator="between">
      <formula>10473</formula>
      <formula>31413</formula>
    </cfRule>
    <cfRule type="containsText" dxfId="480" priority="604" operator="containsText" text="вс">
      <formula>NOT(ISERROR(SEARCH("вс",H31)))</formula>
    </cfRule>
    <cfRule type="expression" dxfId="479" priority="605">
      <formula>"$G8=сегодня()"</formula>
    </cfRule>
  </conditionalFormatting>
  <conditionalFormatting sqref="M31:M34">
    <cfRule type="cellIs" dxfId="478" priority="597" operator="equal">
      <formula>"вс"</formula>
    </cfRule>
  </conditionalFormatting>
  <conditionalFormatting sqref="M31:M34">
    <cfRule type="expression" dxfId="477" priority="589">
      <formula>OR(WEEKDAY(#REF!)=6,WEEKDAY(#REF!)=7)</formula>
    </cfRule>
    <cfRule type="expression" dxfId="476" priority="590">
      <formula>OR(WEEKDAY(А1)=6,WEEKDAY(А1)-7)</formula>
    </cfRule>
    <cfRule type="expression" dxfId="475" priority="591">
      <formula>OR(DAY(А1)=6,WEEKDAY(А1)=7)</formula>
    </cfRule>
    <cfRule type="cellIs" dxfId="474" priority="592" operator="between">
      <formula>"сб"</formula>
      <formula>"сб"</formula>
    </cfRule>
    <cfRule type="cellIs" dxfId="473" priority="593" operator="between">
      <formula>"сб"</formula>
      <formula>"сб"</formula>
    </cfRule>
    <cfRule type="cellIs" dxfId="472" priority="594" operator="between">
      <formula>10473</formula>
      <formula>31413</formula>
    </cfRule>
    <cfRule type="containsText" dxfId="471" priority="595" operator="containsText" text="вс">
      <formula>NOT(ISERROR(SEARCH("вс",M31)))</formula>
    </cfRule>
    <cfRule type="expression" dxfId="470" priority="596">
      <formula>"$G8=сегодня()"</formula>
    </cfRule>
  </conditionalFormatting>
  <conditionalFormatting sqref="F31">
    <cfRule type="expression" dxfId="469" priority="581">
      <formula>OR(WEEKDAY(#REF!)=6,WEEKDAY(#REF!)=7)</formula>
    </cfRule>
    <cfRule type="expression" dxfId="468" priority="582">
      <formula>OR(WEEKDAY(А1)=6,WEEKDAY(А1)-7)</formula>
    </cfRule>
    <cfRule type="expression" dxfId="467" priority="583">
      <formula>OR(DAY(А1)=6,WEEKDAY(А1)=7)</formula>
    </cfRule>
    <cfRule type="cellIs" dxfId="466" priority="584" operator="between">
      <formula>"сб"</formula>
      <formula>"сб"</formula>
    </cfRule>
    <cfRule type="cellIs" dxfId="465" priority="585" operator="between">
      <formula>"сб"</formula>
      <formula>"сб"</formula>
    </cfRule>
    <cfRule type="cellIs" dxfId="464" priority="586" operator="between">
      <formula>10473</formula>
      <formula>31413</formula>
    </cfRule>
    <cfRule type="containsText" dxfId="463" priority="587" operator="containsText" text="вс">
      <formula>NOT(ISERROR(SEARCH("вс",F31)))</formula>
    </cfRule>
    <cfRule type="expression" dxfId="462" priority="588">
      <formula>"$G8=сегодня()"</formula>
    </cfRule>
  </conditionalFormatting>
  <conditionalFormatting sqref="G44:Q44 P40:AB43 K36:AB36 V37:AB37 G36:G43 R38:AB39 D36:E44">
    <cfRule type="expression" dxfId="461" priority="522">
      <formula>OR(WEEKDAY(#REF!)=6,WEEKDAY(#REF!)=7)</formula>
    </cfRule>
    <cfRule type="expression" dxfId="460" priority="523">
      <formula>OR(WEEKDAY(А1)=6,WEEKDAY(А1)-7)</formula>
    </cfRule>
    <cfRule type="expression" dxfId="459" priority="524">
      <formula>OR(DAY(А1)=6,WEEKDAY(А1)=7)</formula>
    </cfRule>
    <cfRule type="cellIs" dxfId="458" priority="525" operator="between">
      <formula>"сб"</formula>
      <formula>"сб"</formula>
    </cfRule>
    <cfRule type="cellIs" dxfId="457" priority="526" operator="between">
      <formula>"сб"</formula>
      <formula>"сб"</formula>
    </cfRule>
    <cfRule type="cellIs" dxfId="456" priority="527" operator="between">
      <formula>10473</formula>
      <formula>31413</formula>
    </cfRule>
    <cfRule type="containsText" dxfId="455" priority="528" operator="containsText" text="вс">
      <formula>NOT(ISERROR(SEARCH("вс",D36)))</formula>
    </cfRule>
    <cfRule type="expression" dxfId="454" priority="529">
      <formula>"$G8=сегодня()"</formula>
    </cfRule>
  </conditionalFormatting>
  <conditionalFormatting sqref="D36:G36 D44:G44 D37:E43 G37:G43">
    <cfRule type="expression" dxfId="453" priority="514">
      <formula>OR(WEEKDAY(#REF!)=6,WEEKDAY(#REF!)=7)</formula>
    </cfRule>
    <cfRule type="expression" dxfId="452" priority="515">
      <formula>OR(WEEKDAY(А1)=6,WEEKDAY(А1)-7)</formula>
    </cfRule>
    <cfRule type="expression" dxfId="451" priority="516">
      <formula>OR(DAY(А1)=6,WEEKDAY(А1)=7)</formula>
    </cfRule>
    <cfRule type="cellIs" dxfId="450" priority="517" operator="between">
      <formula>"сб"</formula>
      <formula>"сб"</formula>
    </cfRule>
    <cfRule type="cellIs" dxfId="449" priority="518" operator="between">
      <formula>"сб"</formula>
      <formula>"сб"</formula>
    </cfRule>
    <cfRule type="cellIs" dxfId="448" priority="519" operator="between">
      <formula>10473</formula>
      <formula>31413</formula>
    </cfRule>
    <cfRule type="containsText" dxfId="447" priority="520" operator="containsText" text="вс">
      <formula>NOT(ISERROR(SEARCH("вс",D36)))</formula>
    </cfRule>
    <cfRule type="expression" dxfId="446" priority="521">
      <formula>"$G8=сегодня()"</formula>
    </cfRule>
  </conditionalFormatting>
  <conditionalFormatting sqref="N37 H36:H39 K37:K39 Q37:U37">
    <cfRule type="cellIs" dxfId="445" priority="513" operator="equal">
      <formula>"вс"</formula>
    </cfRule>
  </conditionalFormatting>
  <conditionalFormatting sqref="N37 H36:H39 K37:K39 Q37:U37">
    <cfRule type="expression" dxfId="444" priority="505">
      <formula>OR(WEEKDAY(#REF!)=6,WEEKDAY(#REF!)=7)</formula>
    </cfRule>
    <cfRule type="expression" dxfId="443" priority="506">
      <formula>OR(WEEKDAY(А1)=6,WEEKDAY(А1)-7)</formula>
    </cfRule>
    <cfRule type="expression" dxfId="442" priority="507">
      <formula>OR(DAY(А1)=6,WEEKDAY(А1)=7)</formula>
    </cfRule>
    <cfRule type="cellIs" dxfId="441" priority="508" operator="between">
      <formula>"сб"</formula>
      <formula>"сб"</formula>
    </cfRule>
    <cfRule type="cellIs" dxfId="440" priority="509" operator="between">
      <formula>"сб"</formula>
      <formula>"сб"</formula>
    </cfRule>
    <cfRule type="cellIs" dxfId="439" priority="510" operator="between">
      <formula>10473</formula>
      <formula>31413</formula>
    </cfRule>
    <cfRule type="containsText" dxfId="438" priority="511" operator="containsText" text="вс">
      <formula>NOT(ISERROR(SEARCH("вс",H36)))</formula>
    </cfRule>
    <cfRule type="expression" dxfId="437" priority="512">
      <formula>"$G8=сегодня()"</formula>
    </cfRule>
  </conditionalFormatting>
  <conditionalFormatting sqref="H40:H43">
    <cfRule type="cellIs" dxfId="436" priority="504" operator="equal">
      <formula>"вс"</formula>
    </cfRule>
  </conditionalFormatting>
  <conditionalFormatting sqref="H40:H43">
    <cfRule type="expression" dxfId="435" priority="496">
      <formula>OR(WEEKDAY(#REF!)=6,WEEKDAY(#REF!)=7)</formula>
    </cfRule>
    <cfRule type="expression" dxfId="434" priority="497">
      <formula>OR(WEEKDAY(А1)=6,WEEKDAY(А1)-7)</formula>
    </cfRule>
    <cfRule type="expression" dxfId="433" priority="498">
      <formula>OR(DAY(А1)=6,WEEKDAY(А1)=7)</formula>
    </cfRule>
    <cfRule type="cellIs" dxfId="432" priority="499" operator="between">
      <formula>"сб"</formula>
      <formula>"сб"</formula>
    </cfRule>
    <cfRule type="cellIs" dxfId="431" priority="500" operator="between">
      <formula>"сб"</formula>
      <formula>"сб"</formula>
    </cfRule>
    <cfRule type="cellIs" dxfId="430" priority="501" operator="between">
      <formula>10473</formula>
      <formula>31413</formula>
    </cfRule>
    <cfRule type="containsText" dxfId="429" priority="502" operator="containsText" text="вс">
      <formula>NOT(ISERROR(SEARCH("вс",H40)))</formula>
    </cfRule>
    <cfRule type="expression" dxfId="428" priority="503">
      <formula>"$G8=сегодня()"</formula>
    </cfRule>
  </conditionalFormatting>
  <conditionalFormatting sqref="M40:M43">
    <cfRule type="cellIs" dxfId="427" priority="495" operator="equal">
      <formula>"вс"</formula>
    </cfRule>
  </conditionalFormatting>
  <conditionalFormatting sqref="M40:M43">
    <cfRule type="expression" dxfId="426" priority="487">
      <formula>OR(WEEKDAY(#REF!)=6,WEEKDAY(#REF!)=7)</formula>
    </cfRule>
    <cfRule type="expression" dxfId="425" priority="488">
      <formula>OR(WEEKDAY(А1)=6,WEEKDAY(А1)-7)</formula>
    </cfRule>
    <cfRule type="expression" dxfId="424" priority="489">
      <formula>OR(DAY(А1)=6,WEEKDAY(А1)=7)</formula>
    </cfRule>
    <cfRule type="cellIs" dxfId="423" priority="490" operator="between">
      <formula>"сб"</formula>
      <formula>"сб"</formula>
    </cfRule>
    <cfRule type="cellIs" dxfId="422" priority="491" operator="between">
      <formula>"сб"</formula>
      <formula>"сб"</formula>
    </cfRule>
    <cfRule type="cellIs" dxfId="421" priority="492" operator="between">
      <formula>10473</formula>
      <formula>31413</formula>
    </cfRule>
    <cfRule type="containsText" dxfId="420" priority="493" operator="containsText" text="вс">
      <formula>NOT(ISERROR(SEARCH("вс",M40)))</formula>
    </cfRule>
    <cfRule type="expression" dxfId="419" priority="494">
      <formula>"$G8=сегодня()"</formula>
    </cfRule>
  </conditionalFormatting>
  <conditionalFormatting sqref="F40">
    <cfRule type="expression" dxfId="418" priority="479">
      <formula>OR(WEEKDAY(#REF!)=6,WEEKDAY(#REF!)=7)</formula>
    </cfRule>
    <cfRule type="expression" dxfId="417" priority="480">
      <formula>OR(WEEKDAY(А1)=6,WEEKDAY(А1)-7)</formula>
    </cfRule>
    <cfRule type="expression" dxfId="416" priority="481">
      <formula>OR(DAY(А1)=6,WEEKDAY(А1)=7)</formula>
    </cfRule>
    <cfRule type="cellIs" dxfId="415" priority="482" operator="between">
      <formula>"сб"</formula>
      <formula>"сб"</formula>
    </cfRule>
    <cfRule type="cellIs" dxfId="414" priority="483" operator="between">
      <formula>"сб"</formula>
      <formula>"сб"</formula>
    </cfRule>
    <cfRule type="cellIs" dxfId="413" priority="484" operator="between">
      <formula>10473</formula>
      <formula>31413</formula>
    </cfRule>
    <cfRule type="containsText" dxfId="412" priority="485" operator="containsText" text="вс">
      <formula>NOT(ISERROR(SEARCH("вс",F40)))</formula>
    </cfRule>
    <cfRule type="expression" dxfId="411" priority="486">
      <formula>"$G8=сегодня()"</formula>
    </cfRule>
  </conditionalFormatting>
  <conditionalFormatting sqref="D45:E48 D50:E50">
    <cfRule type="expression" dxfId="410" priority="404">
      <formula>OR(WEEKDAY(#REF!)=6,WEEKDAY(#REF!)=7)</formula>
    </cfRule>
    <cfRule type="expression" dxfId="409" priority="405">
      <formula>OR(WEEKDAY(А1)=6,WEEKDAY(А1)-7)</formula>
    </cfRule>
    <cfRule type="expression" dxfId="408" priority="406">
      <formula>OR(DAY(А1)=6,WEEKDAY(А1)=7)</formula>
    </cfRule>
    <cfRule type="cellIs" dxfId="407" priority="407" operator="between">
      <formula>"сб"</formula>
      <formula>"сб"</formula>
    </cfRule>
    <cfRule type="cellIs" dxfId="406" priority="408" operator="between">
      <formula>"сб"</formula>
      <formula>"сб"</formula>
    </cfRule>
    <cfRule type="cellIs" dxfId="405" priority="409" operator="between">
      <formula>10473</formula>
      <formula>31413</formula>
    </cfRule>
    <cfRule type="containsText" dxfId="404" priority="410" operator="containsText" text="вс">
      <formula>NOT(ISERROR(SEARCH("вс",D45)))</formula>
    </cfRule>
    <cfRule type="expression" dxfId="403" priority="411">
      <formula>"$G8=сегодня()"</formula>
    </cfRule>
  </conditionalFormatting>
  <conditionalFormatting sqref="D47:E48 D50:F50 G45:G50">
    <cfRule type="expression" dxfId="402" priority="396">
      <formula>OR(WEEKDAY(#REF!)=6,WEEKDAY(#REF!)=7)</formula>
    </cfRule>
    <cfRule type="expression" dxfId="401" priority="397">
      <formula>OR(WEEKDAY(А1)=6,WEEKDAY(А1)-7)</formula>
    </cfRule>
    <cfRule type="expression" dxfId="400" priority="398">
      <formula>OR(DAY(А1)=6,WEEKDAY(А1)=7)</formula>
    </cfRule>
    <cfRule type="cellIs" dxfId="399" priority="399" operator="between">
      <formula>"сб"</formula>
      <formula>"сб"</formula>
    </cfRule>
    <cfRule type="cellIs" dxfId="398" priority="400" operator="between">
      <formula>"сб"</formula>
      <formula>"сб"</formula>
    </cfRule>
    <cfRule type="cellIs" dxfId="397" priority="401" operator="between">
      <formula>10473</formula>
      <formula>31413</formula>
    </cfRule>
    <cfRule type="containsText" dxfId="396" priority="402" operator="containsText" text="вс">
      <formula>NOT(ISERROR(SEARCH("вс",D45)))</formula>
    </cfRule>
    <cfRule type="expression" dxfId="395" priority="403">
      <formula>"$G8=сегодня()"</formula>
    </cfRule>
  </conditionalFormatting>
  <conditionalFormatting sqref="K47:K48 H45:H50">
    <cfRule type="cellIs" dxfId="394" priority="395" operator="equal">
      <formula>"вс"</formula>
    </cfRule>
  </conditionalFormatting>
  <conditionalFormatting sqref="K47:K48 H45:H50">
    <cfRule type="expression" dxfId="393" priority="387">
      <formula>OR(WEEKDAY(#REF!)=6,WEEKDAY(#REF!)=7)</formula>
    </cfRule>
    <cfRule type="expression" dxfId="392" priority="388">
      <formula>OR(WEEKDAY(А1)=6,WEEKDAY(А1)-7)</formula>
    </cfRule>
    <cfRule type="expression" dxfId="391" priority="389">
      <formula>OR(DAY(А1)=6,WEEKDAY(А1)=7)</formula>
    </cfRule>
    <cfRule type="cellIs" dxfId="390" priority="390" operator="between">
      <formula>"сб"</formula>
      <formula>"сб"</formula>
    </cfRule>
    <cfRule type="cellIs" dxfId="389" priority="391" operator="between">
      <formula>"сб"</formula>
      <formula>"сб"</formula>
    </cfRule>
    <cfRule type="cellIs" dxfId="388" priority="392" operator="between">
      <formula>10473</formula>
      <formula>31413</formula>
    </cfRule>
    <cfRule type="containsText" dxfId="387" priority="393" operator="containsText" text="вс">
      <formula>NOT(ISERROR(SEARCH("вс",H45)))</formula>
    </cfRule>
    <cfRule type="expression" dxfId="386" priority="394">
      <formula>"$G8=сегодня()"</formula>
    </cfRule>
  </conditionalFormatting>
  <conditionalFormatting sqref="K45:Y45 R47:Y48 M46:Y46 P50">
    <cfRule type="expression" dxfId="385" priority="379">
      <formula>OR(WEEKDAY(#REF!)=6,WEEKDAY(#REF!)=7)</formula>
    </cfRule>
    <cfRule type="expression" dxfId="384" priority="380">
      <formula>OR(WEEKDAY(А1)=6,WEEKDAY(А1)-7)</formula>
    </cfRule>
    <cfRule type="expression" dxfId="383" priority="381">
      <formula>OR(DAY(А1)=6,WEEKDAY(А1)=7)</formula>
    </cfRule>
    <cfRule type="cellIs" dxfId="382" priority="382" operator="between">
      <formula>"сб"</formula>
      <formula>"сб"</formula>
    </cfRule>
    <cfRule type="cellIs" dxfId="381" priority="383" operator="between">
      <formula>"сб"</formula>
      <formula>"сб"</formula>
    </cfRule>
    <cfRule type="cellIs" dxfId="380" priority="384" operator="between">
      <formula>10473</formula>
      <formula>31413</formula>
    </cfRule>
    <cfRule type="containsText" dxfId="379" priority="385" operator="containsText" text="вс">
      <formula>NOT(ISERROR(SEARCH("вс",K45)))</formula>
    </cfRule>
    <cfRule type="expression" dxfId="378" priority="386">
      <formula>"$G8=сегодня()"</formula>
    </cfRule>
  </conditionalFormatting>
  <conditionalFormatting sqref="D45:G46">
    <cfRule type="expression" dxfId="377" priority="371">
      <formula>OR(WEEKDAY(#REF!)=6,WEEKDAY(#REF!)=7)</formula>
    </cfRule>
    <cfRule type="expression" dxfId="376" priority="372">
      <formula>OR(WEEKDAY(А1)=6,WEEKDAY(А1)-7)</formula>
    </cfRule>
    <cfRule type="expression" dxfId="375" priority="373">
      <formula>OR(DAY(А1)=6,WEEKDAY(А1)=7)</formula>
    </cfRule>
    <cfRule type="cellIs" dxfId="374" priority="374" operator="between">
      <formula>"сб"</formula>
      <formula>"сб"</formula>
    </cfRule>
    <cfRule type="cellIs" dxfId="373" priority="375" operator="between">
      <formula>"сб"</formula>
      <formula>"сб"</formula>
    </cfRule>
    <cfRule type="cellIs" dxfId="372" priority="376" operator="between">
      <formula>10473</formula>
      <formula>31413</formula>
    </cfRule>
    <cfRule type="containsText" dxfId="371" priority="377" operator="containsText" text="вс">
      <formula>NOT(ISERROR(SEARCH("вс",D45)))</formula>
    </cfRule>
    <cfRule type="expression" dxfId="370" priority="378">
      <formula>"$G8=сегодня()"</formula>
    </cfRule>
  </conditionalFormatting>
  <conditionalFormatting sqref="Q49:R49">
    <cfRule type="cellIs" dxfId="369" priority="370" operator="equal">
      <formula>"вс"</formula>
    </cfRule>
  </conditionalFormatting>
  <conditionalFormatting sqref="Q49:R49">
    <cfRule type="expression" dxfId="368" priority="362">
      <formula>OR(WEEKDAY(#REF!)=6,WEEKDAY(#REF!)=7)</formula>
    </cfRule>
    <cfRule type="expression" dxfId="367" priority="363">
      <formula>OR(WEEKDAY(А1)=6,WEEKDAY(А1)-7)</formula>
    </cfRule>
    <cfRule type="expression" dxfId="366" priority="364">
      <formula>OR(DAY(А1)=6,WEEKDAY(А1)=7)</formula>
    </cfRule>
    <cfRule type="cellIs" dxfId="365" priority="365" operator="between">
      <formula>"сб"</formula>
      <formula>"сб"</formula>
    </cfRule>
    <cfRule type="cellIs" dxfId="364" priority="366" operator="between">
      <formula>"сб"</formula>
      <formula>"сб"</formula>
    </cfRule>
    <cfRule type="cellIs" dxfId="363" priority="367" operator="between">
      <formula>10473</formula>
      <formula>31413</formula>
    </cfRule>
    <cfRule type="containsText" dxfId="362" priority="368" operator="containsText" text="вс">
      <formula>NOT(ISERROR(SEARCH("вс",Q49)))</formula>
    </cfRule>
    <cfRule type="expression" dxfId="361" priority="369">
      <formula>"$G8=сегодня()"</formula>
    </cfRule>
  </conditionalFormatting>
  <conditionalFormatting sqref="M50">
    <cfRule type="cellIs" dxfId="360" priority="361" operator="equal">
      <formula>"вс"</formula>
    </cfRule>
  </conditionalFormatting>
  <conditionalFormatting sqref="M50">
    <cfRule type="expression" dxfId="359" priority="353">
      <formula>OR(WEEKDAY(#REF!)=6,WEEKDAY(#REF!)=7)</formula>
    </cfRule>
    <cfRule type="expression" dxfId="358" priority="354">
      <formula>OR(WEEKDAY(А1)=6,WEEKDAY(А1)-7)</formula>
    </cfRule>
    <cfRule type="expression" dxfId="357" priority="355">
      <formula>OR(DAY(А1)=6,WEEKDAY(А1)=7)</formula>
    </cfRule>
    <cfRule type="cellIs" dxfId="356" priority="356" operator="between">
      <formula>"сб"</formula>
      <formula>"сб"</formula>
    </cfRule>
    <cfRule type="cellIs" dxfId="355" priority="357" operator="between">
      <formula>"сб"</formula>
      <formula>"сб"</formula>
    </cfRule>
    <cfRule type="cellIs" dxfId="354" priority="358" operator="between">
      <formula>10473</formula>
      <formula>31413</formula>
    </cfRule>
    <cfRule type="containsText" dxfId="353" priority="359" operator="containsText" text="вс">
      <formula>NOT(ISERROR(SEARCH("вс",M50)))</formula>
    </cfRule>
    <cfRule type="expression" dxfId="352" priority="360">
      <formula>"$G8=сегодня()"</formula>
    </cfRule>
  </conditionalFormatting>
  <conditionalFormatting sqref="K46">
    <cfRule type="cellIs" dxfId="351" priority="352" operator="equal">
      <formula>"вс"</formula>
    </cfRule>
  </conditionalFormatting>
  <conditionalFormatting sqref="K46">
    <cfRule type="expression" dxfId="350" priority="344">
      <formula>OR(WEEKDAY(#REF!)=6,WEEKDAY(#REF!)=7)</formula>
    </cfRule>
    <cfRule type="expression" dxfId="349" priority="345">
      <formula>OR(WEEKDAY(А1)=6,WEEKDAY(А1)-7)</formula>
    </cfRule>
    <cfRule type="expression" dxfId="348" priority="346">
      <formula>OR(DAY(А1)=6,WEEKDAY(А1)=7)</formula>
    </cfRule>
    <cfRule type="cellIs" dxfId="347" priority="347" operator="between">
      <formula>"сб"</formula>
      <formula>"сб"</formula>
    </cfRule>
    <cfRule type="cellIs" dxfId="346" priority="348" operator="between">
      <formula>"сб"</formula>
      <formula>"сб"</formula>
    </cfRule>
    <cfRule type="cellIs" dxfId="345" priority="349" operator="between">
      <formula>10473</formula>
      <formula>31413</formula>
    </cfRule>
    <cfRule type="containsText" dxfId="344" priority="350" operator="containsText" text="вс">
      <formula>NOT(ISERROR(SEARCH("вс",K46)))</formula>
    </cfRule>
    <cfRule type="expression" dxfId="343" priority="351">
      <formula>"$G8=сегодня()"</formula>
    </cfRule>
  </conditionalFormatting>
  <conditionalFormatting sqref="W49:Y49">
    <cfRule type="cellIs" dxfId="342" priority="343" operator="equal">
      <formula>"вс"</formula>
    </cfRule>
  </conditionalFormatting>
  <conditionalFormatting sqref="W49:Y49">
    <cfRule type="expression" dxfId="341" priority="335">
      <formula>OR(WEEKDAY(#REF!)=6,WEEKDAY(#REF!)=7)</formula>
    </cfRule>
    <cfRule type="expression" dxfId="340" priority="336">
      <formula>OR(WEEKDAY(А1)=6,WEEKDAY(А1)-7)</formula>
    </cfRule>
    <cfRule type="expression" dxfId="339" priority="337">
      <formula>OR(DAY(А1)=6,WEEKDAY(А1)=7)</formula>
    </cfRule>
    <cfRule type="cellIs" dxfId="338" priority="338" operator="between">
      <formula>"сб"</formula>
      <formula>"сб"</formula>
    </cfRule>
    <cfRule type="cellIs" dxfId="337" priority="339" operator="between">
      <formula>"сб"</formula>
      <formula>"сб"</formula>
    </cfRule>
    <cfRule type="cellIs" dxfId="336" priority="340" operator="between">
      <formula>10473</formula>
      <formula>31413</formula>
    </cfRule>
    <cfRule type="containsText" dxfId="335" priority="341" operator="containsText" text="вс">
      <formula>NOT(ISERROR(SEARCH("вс",W49)))</formula>
    </cfRule>
    <cfRule type="expression" dxfId="334" priority="342">
      <formula>"$G8=сегодня()"</formula>
    </cfRule>
  </conditionalFormatting>
  <conditionalFormatting sqref="N49:O49">
    <cfRule type="cellIs" dxfId="333" priority="334" operator="equal">
      <formula>"вс"</formula>
    </cfRule>
  </conditionalFormatting>
  <conditionalFormatting sqref="N49:O49">
    <cfRule type="expression" dxfId="332" priority="326">
      <formula>OR(WEEKDAY(#REF!)=6,WEEKDAY(#REF!)=7)</formula>
    </cfRule>
    <cfRule type="expression" dxfId="331" priority="327">
      <formula>OR(WEEKDAY(А1)=6,WEEKDAY(А1)-7)</formula>
    </cfRule>
    <cfRule type="expression" dxfId="330" priority="328">
      <formula>OR(DAY(А1)=6,WEEKDAY(А1)=7)</formula>
    </cfRule>
    <cfRule type="cellIs" dxfId="329" priority="329" operator="between">
      <formula>"сб"</formula>
      <formula>"сб"</formula>
    </cfRule>
    <cfRule type="cellIs" dxfId="328" priority="330" operator="between">
      <formula>"сб"</formula>
      <formula>"сб"</formula>
    </cfRule>
    <cfRule type="cellIs" dxfId="327" priority="331" operator="between">
      <formula>10473</formula>
      <formula>31413</formula>
    </cfRule>
    <cfRule type="containsText" dxfId="326" priority="332" operator="containsText" text="вс">
      <formula>NOT(ISERROR(SEARCH("вс",N49)))</formula>
    </cfRule>
    <cfRule type="expression" dxfId="325" priority="333">
      <formula>"$G8=сегодня()"</formula>
    </cfRule>
  </conditionalFormatting>
  <conditionalFormatting sqref="S49:V49">
    <cfRule type="cellIs" dxfId="324" priority="325" operator="equal">
      <formula>"вс"</formula>
    </cfRule>
  </conditionalFormatting>
  <conditionalFormatting sqref="S49:V49">
    <cfRule type="expression" dxfId="323" priority="317">
      <formula>OR(WEEKDAY(#REF!)=6,WEEKDAY(#REF!)=7)</formula>
    </cfRule>
    <cfRule type="expression" dxfId="322" priority="318">
      <formula>OR(WEEKDAY(А1)=6,WEEKDAY(А1)-7)</formula>
    </cfRule>
    <cfRule type="expression" dxfId="321" priority="319">
      <formula>OR(DAY(А1)=6,WEEKDAY(А1)=7)</formula>
    </cfRule>
    <cfRule type="cellIs" dxfId="320" priority="320" operator="between">
      <formula>"сб"</formula>
      <formula>"сб"</formula>
    </cfRule>
    <cfRule type="cellIs" dxfId="319" priority="321" operator="between">
      <formula>"сб"</formula>
      <formula>"сб"</formula>
    </cfRule>
    <cfRule type="cellIs" dxfId="318" priority="322" operator="between">
      <formula>10473</formula>
      <formula>31413</formula>
    </cfRule>
    <cfRule type="containsText" dxfId="317" priority="323" operator="containsText" text="вс">
      <formula>NOT(ISERROR(SEARCH("вс",S49)))</formula>
    </cfRule>
    <cfRule type="expression" dxfId="316" priority="324">
      <formula>"$G8=сегодня()"</formula>
    </cfRule>
  </conditionalFormatting>
  <conditionalFormatting sqref="D49:E49">
    <cfRule type="expression" dxfId="315" priority="309">
      <formula>OR(WEEKDAY(#REF!)=6,WEEKDAY(#REF!)=7)</formula>
    </cfRule>
    <cfRule type="expression" dxfId="314" priority="310">
      <formula>OR(WEEKDAY(А1)=6,WEEKDAY(А1)-7)</formula>
    </cfRule>
    <cfRule type="expression" dxfId="313" priority="311">
      <formula>OR(DAY(А1)=6,WEEKDAY(А1)=7)</formula>
    </cfRule>
    <cfRule type="cellIs" dxfId="312" priority="312" operator="between">
      <formula>"сб"</formula>
      <formula>"сб"</formula>
    </cfRule>
    <cfRule type="cellIs" dxfId="311" priority="313" operator="between">
      <formula>"сб"</formula>
      <formula>"сб"</formula>
    </cfRule>
    <cfRule type="cellIs" dxfId="310" priority="314" operator="between">
      <formula>10473</formula>
      <formula>31413</formula>
    </cfRule>
    <cfRule type="containsText" dxfId="309" priority="315" operator="containsText" text="вс">
      <formula>NOT(ISERROR(SEARCH("вс",D49)))</formula>
    </cfRule>
    <cfRule type="expression" dxfId="308" priority="316">
      <formula>"$G8=сегодня()"</formula>
    </cfRule>
  </conditionalFormatting>
  <conditionalFormatting sqref="D49:E49">
    <cfRule type="expression" dxfId="307" priority="301">
      <formula>OR(WEEKDAY(#REF!)=6,WEEKDAY(#REF!)=7)</formula>
    </cfRule>
    <cfRule type="expression" dxfId="306" priority="302">
      <formula>OR(WEEKDAY(А1)=6,WEEKDAY(А1)-7)</formula>
    </cfRule>
    <cfRule type="expression" dxfId="305" priority="303">
      <formula>OR(DAY(А1)=6,WEEKDAY(А1)=7)</formula>
    </cfRule>
    <cfRule type="cellIs" dxfId="304" priority="304" operator="between">
      <formula>"сб"</formula>
      <formula>"сб"</formula>
    </cfRule>
    <cfRule type="cellIs" dxfId="303" priority="305" operator="between">
      <formula>"сб"</formula>
      <formula>"сб"</formula>
    </cfRule>
    <cfRule type="cellIs" dxfId="302" priority="306" operator="between">
      <formula>10473</formula>
      <formula>31413</formula>
    </cfRule>
    <cfRule type="containsText" dxfId="301" priority="307" operator="containsText" text="вс">
      <formula>NOT(ISERROR(SEARCH("вс",D49)))</formula>
    </cfRule>
    <cfRule type="expression" dxfId="300" priority="308">
      <formula>"$G8=сегодня()"</formula>
    </cfRule>
  </conditionalFormatting>
  <conditionalFormatting sqref="P49">
    <cfRule type="cellIs" dxfId="299" priority="300" operator="equal">
      <formula>"вс"</formula>
    </cfRule>
  </conditionalFormatting>
  <conditionalFormatting sqref="P49">
    <cfRule type="expression" dxfId="298" priority="292">
      <formula>OR(WEEKDAY(#REF!)=6,WEEKDAY(#REF!)=7)</formula>
    </cfRule>
    <cfRule type="expression" dxfId="297" priority="293">
      <formula>OR(WEEKDAY(А1)=6,WEEKDAY(А1)-7)</formula>
    </cfRule>
    <cfRule type="expression" dxfId="296" priority="294">
      <formula>OR(DAY(А1)=6,WEEKDAY(А1)=7)</formula>
    </cfRule>
    <cfRule type="cellIs" dxfId="295" priority="295" operator="between">
      <formula>"сб"</formula>
      <formula>"сб"</formula>
    </cfRule>
    <cfRule type="cellIs" dxfId="294" priority="296" operator="between">
      <formula>"сб"</formula>
      <formula>"сб"</formula>
    </cfRule>
    <cfRule type="cellIs" dxfId="293" priority="297" operator="between">
      <formula>10473</formula>
      <formula>31413</formula>
    </cfRule>
    <cfRule type="containsText" dxfId="292" priority="298" operator="containsText" text="вс">
      <formula>NOT(ISERROR(SEARCH("вс",P49)))</formula>
    </cfRule>
    <cfRule type="expression" dxfId="291" priority="299">
      <formula>"$G8=сегодня()"</formula>
    </cfRule>
  </conditionalFormatting>
  <conditionalFormatting sqref="K49:M49">
    <cfRule type="cellIs" dxfId="290" priority="291" operator="equal">
      <formula>"вс"</formula>
    </cfRule>
  </conditionalFormatting>
  <conditionalFormatting sqref="K49:M49">
    <cfRule type="expression" dxfId="289" priority="283">
      <formula>OR(WEEKDAY(#REF!)=6,WEEKDAY(#REF!)=7)</formula>
    </cfRule>
    <cfRule type="expression" dxfId="288" priority="284">
      <formula>OR(WEEKDAY(А1)=6,WEEKDAY(А1)-7)</formula>
    </cfRule>
    <cfRule type="expression" dxfId="287" priority="285">
      <formula>OR(DAY(А1)=6,WEEKDAY(А1)=7)</formula>
    </cfRule>
    <cfRule type="cellIs" dxfId="286" priority="286" operator="between">
      <formula>"сб"</formula>
      <formula>"сб"</formula>
    </cfRule>
    <cfRule type="cellIs" dxfId="285" priority="287" operator="between">
      <formula>"сб"</formula>
      <formula>"сб"</formula>
    </cfRule>
    <cfRule type="cellIs" dxfId="284" priority="288" operator="between">
      <formula>10473</formula>
      <formula>31413</formula>
    </cfRule>
    <cfRule type="containsText" dxfId="283" priority="289" operator="containsText" text="вс">
      <formula>NOT(ISERROR(SEARCH("вс",K49)))</formula>
    </cfRule>
    <cfRule type="expression" dxfId="282" priority="290">
      <formula>"$G8=сегодня()"</formula>
    </cfRule>
  </conditionalFormatting>
  <conditionalFormatting sqref="F49">
    <cfRule type="expression" dxfId="281" priority="275">
      <formula>OR(WEEKDAY(#REF!)=6,WEEKDAY(#REF!)=7)</formula>
    </cfRule>
    <cfRule type="expression" dxfId="280" priority="276">
      <formula>OR(WEEKDAY(А1)=6,WEEKDAY(А1)-7)</formula>
    </cfRule>
    <cfRule type="expression" dxfId="279" priority="277">
      <formula>OR(DAY(А1)=6,WEEKDAY(А1)=7)</formula>
    </cfRule>
    <cfRule type="cellIs" dxfId="278" priority="278" operator="between">
      <formula>"сб"</formula>
      <formula>"сб"</formula>
    </cfRule>
    <cfRule type="cellIs" dxfId="277" priority="279" operator="between">
      <formula>"сб"</formula>
      <formula>"сб"</formula>
    </cfRule>
    <cfRule type="cellIs" dxfId="276" priority="280" operator="between">
      <formula>10473</formula>
      <formula>31413</formula>
    </cfRule>
    <cfRule type="containsText" dxfId="275" priority="281" operator="containsText" text="вс">
      <formula>NOT(ISERROR(SEARCH("вс",F49)))</formula>
    </cfRule>
    <cfRule type="expression" dxfId="274" priority="282">
      <formula>"$G8=сегодня()"</formula>
    </cfRule>
  </conditionalFormatting>
  <conditionalFormatting sqref="D51:E54 D56:E56">
    <cfRule type="expression" dxfId="273" priority="267">
      <formula>OR(WEEKDAY(#REF!)=6,WEEKDAY(#REF!)=7)</formula>
    </cfRule>
    <cfRule type="expression" dxfId="272" priority="268">
      <formula>OR(WEEKDAY(А1)=6,WEEKDAY(А1)-7)</formula>
    </cfRule>
    <cfRule type="expression" dxfId="271" priority="269">
      <formula>OR(DAY(А1)=6,WEEKDAY(А1)=7)</formula>
    </cfRule>
    <cfRule type="cellIs" dxfId="270" priority="270" operator="between">
      <formula>"сб"</formula>
      <formula>"сб"</formula>
    </cfRule>
    <cfRule type="cellIs" dxfId="269" priority="271" operator="between">
      <formula>"сб"</formula>
      <formula>"сб"</formula>
    </cfRule>
    <cfRule type="cellIs" dxfId="268" priority="272" operator="between">
      <formula>10473</formula>
      <formula>31413</formula>
    </cfRule>
    <cfRule type="containsText" dxfId="267" priority="273" operator="containsText" text="вс">
      <formula>NOT(ISERROR(SEARCH("вс",D51)))</formula>
    </cfRule>
    <cfRule type="expression" dxfId="266" priority="274">
      <formula>"$G8=сегодня()"</formula>
    </cfRule>
  </conditionalFormatting>
  <conditionalFormatting sqref="D53:E54 D56:F56 G51:G56">
    <cfRule type="expression" dxfId="265" priority="259">
      <formula>OR(WEEKDAY(#REF!)=6,WEEKDAY(#REF!)=7)</formula>
    </cfRule>
    <cfRule type="expression" dxfId="264" priority="260">
      <formula>OR(WEEKDAY(А1)=6,WEEKDAY(А1)-7)</formula>
    </cfRule>
    <cfRule type="expression" dxfId="263" priority="261">
      <formula>OR(DAY(А1)=6,WEEKDAY(А1)=7)</formula>
    </cfRule>
    <cfRule type="cellIs" dxfId="262" priority="262" operator="between">
      <formula>"сб"</formula>
      <formula>"сб"</formula>
    </cfRule>
    <cfRule type="cellIs" dxfId="261" priority="263" operator="between">
      <formula>"сб"</formula>
      <formula>"сб"</formula>
    </cfRule>
    <cfRule type="cellIs" dxfId="260" priority="264" operator="between">
      <formula>10473</formula>
      <formula>31413</formula>
    </cfRule>
    <cfRule type="containsText" dxfId="259" priority="265" operator="containsText" text="вс">
      <formula>NOT(ISERROR(SEARCH("вс",D51)))</formula>
    </cfRule>
    <cfRule type="expression" dxfId="258" priority="266">
      <formula>"$G8=сегодня()"</formula>
    </cfRule>
  </conditionalFormatting>
  <conditionalFormatting sqref="K53:K54 H51:H56">
    <cfRule type="cellIs" dxfId="257" priority="258" operator="equal">
      <formula>"вс"</formula>
    </cfRule>
  </conditionalFormatting>
  <conditionalFormatting sqref="K53:K54 H51:H56">
    <cfRule type="expression" dxfId="256" priority="250">
      <formula>OR(WEEKDAY(#REF!)=6,WEEKDAY(#REF!)=7)</formula>
    </cfRule>
    <cfRule type="expression" dxfId="255" priority="251">
      <formula>OR(WEEKDAY(А1)=6,WEEKDAY(А1)-7)</formula>
    </cfRule>
    <cfRule type="expression" dxfId="254" priority="252">
      <formula>OR(DAY(А1)=6,WEEKDAY(А1)=7)</formula>
    </cfRule>
    <cfRule type="cellIs" dxfId="253" priority="253" operator="between">
      <formula>"сб"</formula>
      <formula>"сб"</formula>
    </cfRule>
    <cfRule type="cellIs" dxfId="252" priority="254" operator="between">
      <formula>"сб"</formula>
      <formula>"сб"</formula>
    </cfRule>
    <cfRule type="cellIs" dxfId="251" priority="255" operator="between">
      <formula>10473</formula>
      <formula>31413</formula>
    </cfRule>
    <cfRule type="containsText" dxfId="250" priority="256" operator="containsText" text="вс">
      <formula>NOT(ISERROR(SEARCH("вс",H51)))</formula>
    </cfRule>
    <cfRule type="expression" dxfId="249" priority="257">
      <formula>"$G8=сегодня()"</formula>
    </cfRule>
  </conditionalFormatting>
  <conditionalFormatting sqref="K51:Y51 R53:Y54 M52:Y52 P56">
    <cfRule type="expression" dxfId="248" priority="242">
      <formula>OR(WEEKDAY(#REF!)=6,WEEKDAY(#REF!)=7)</formula>
    </cfRule>
    <cfRule type="expression" dxfId="247" priority="243">
      <formula>OR(WEEKDAY(А1)=6,WEEKDAY(А1)-7)</formula>
    </cfRule>
    <cfRule type="expression" dxfId="246" priority="244">
      <formula>OR(DAY(А1)=6,WEEKDAY(А1)=7)</formula>
    </cfRule>
    <cfRule type="cellIs" dxfId="245" priority="245" operator="between">
      <formula>"сб"</formula>
      <formula>"сб"</formula>
    </cfRule>
    <cfRule type="cellIs" dxfId="244" priority="246" operator="between">
      <formula>"сб"</formula>
      <formula>"сб"</formula>
    </cfRule>
    <cfRule type="cellIs" dxfId="243" priority="247" operator="between">
      <formula>10473</formula>
      <formula>31413</formula>
    </cfRule>
    <cfRule type="containsText" dxfId="242" priority="248" operator="containsText" text="вс">
      <formula>NOT(ISERROR(SEARCH("вс",K51)))</formula>
    </cfRule>
    <cfRule type="expression" dxfId="241" priority="249">
      <formula>"$G8=сегодня()"</formula>
    </cfRule>
  </conditionalFormatting>
  <conditionalFormatting sqref="D51:G52">
    <cfRule type="expression" dxfId="240" priority="234">
      <formula>OR(WEEKDAY(#REF!)=6,WEEKDAY(#REF!)=7)</formula>
    </cfRule>
    <cfRule type="expression" dxfId="239" priority="235">
      <formula>OR(WEEKDAY(А1)=6,WEEKDAY(А1)-7)</formula>
    </cfRule>
    <cfRule type="expression" dxfId="238" priority="236">
      <formula>OR(DAY(А1)=6,WEEKDAY(А1)=7)</formula>
    </cfRule>
    <cfRule type="cellIs" dxfId="237" priority="237" operator="between">
      <formula>"сб"</formula>
      <formula>"сб"</formula>
    </cfRule>
    <cfRule type="cellIs" dxfId="236" priority="238" operator="between">
      <formula>"сб"</formula>
      <formula>"сб"</formula>
    </cfRule>
    <cfRule type="cellIs" dxfId="235" priority="239" operator="between">
      <formula>10473</formula>
      <formula>31413</formula>
    </cfRule>
    <cfRule type="containsText" dxfId="234" priority="240" operator="containsText" text="вс">
      <formula>NOT(ISERROR(SEARCH("вс",D51)))</formula>
    </cfRule>
    <cfRule type="expression" dxfId="233" priority="241">
      <formula>"$G8=сегодня()"</formula>
    </cfRule>
  </conditionalFormatting>
  <conditionalFormatting sqref="Q55:R55">
    <cfRule type="cellIs" dxfId="232" priority="233" operator="equal">
      <formula>"вс"</formula>
    </cfRule>
  </conditionalFormatting>
  <conditionalFormatting sqref="Q55:R55">
    <cfRule type="expression" dxfId="231" priority="225">
      <formula>OR(WEEKDAY(#REF!)=6,WEEKDAY(#REF!)=7)</formula>
    </cfRule>
    <cfRule type="expression" dxfId="230" priority="226">
      <formula>OR(WEEKDAY(А1)=6,WEEKDAY(А1)-7)</formula>
    </cfRule>
    <cfRule type="expression" dxfId="229" priority="227">
      <formula>OR(DAY(А1)=6,WEEKDAY(А1)=7)</formula>
    </cfRule>
    <cfRule type="cellIs" dxfId="228" priority="228" operator="between">
      <formula>"сб"</formula>
      <formula>"сб"</formula>
    </cfRule>
    <cfRule type="cellIs" dxfId="227" priority="229" operator="between">
      <formula>"сб"</formula>
      <formula>"сб"</formula>
    </cfRule>
    <cfRule type="cellIs" dxfId="226" priority="230" operator="between">
      <formula>10473</formula>
      <formula>31413</formula>
    </cfRule>
    <cfRule type="containsText" dxfId="225" priority="231" operator="containsText" text="вс">
      <formula>NOT(ISERROR(SEARCH("вс",Q55)))</formula>
    </cfRule>
    <cfRule type="expression" dxfId="224" priority="232">
      <formula>"$G8=сегодня()"</formula>
    </cfRule>
  </conditionalFormatting>
  <conditionalFormatting sqref="M56">
    <cfRule type="cellIs" dxfId="223" priority="224" operator="equal">
      <formula>"вс"</formula>
    </cfRule>
  </conditionalFormatting>
  <conditionalFormatting sqref="M56">
    <cfRule type="expression" dxfId="222" priority="216">
      <formula>OR(WEEKDAY(#REF!)=6,WEEKDAY(#REF!)=7)</formula>
    </cfRule>
    <cfRule type="expression" dxfId="221" priority="217">
      <formula>OR(WEEKDAY(А1)=6,WEEKDAY(А1)-7)</formula>
    </cfRule>
    <cfRule type="expression" dxfId="220" priority="218">
      <formula>OR(DAY(А1)=6,WEEKDAY(А1)=7)</formula>
    </cfRule>
    <cfRule type="cellIs" dxfId="219" priority="219" operator="between">
      <formula>"сб"</formula>
      <formula>"сб"</formula>
    </cfRule>
    <cfRule type="cellIs" dxfId="218" priority="220" operator="between">
      <formula>"сб"</formula>
      <formula>"сб"</formula>
    </cfRule>
    <cfRule type="cellIs" dxfId="217" priority="221" operator="between">
      <formula>10473</formula>
      <formula>31413</formula>
    </cfRule>
    <cfRule type="containsText" dxfId="216" priority="222" operator="containsText" text="вс">
      <formula>NOT(ISERROR(SEARCH("вс",M56)))</formula>
    </cfRule>
    <cfRule type="expression" dxfId="215" priority="223">
      <formula>"$G8=сегодня()"</formula>
    </cfRule>
  </conditionalFormatting>
  <conditionalFormatting sqref="K52">
    <cfRule type="cellIs" dxfId="214" priority="215" operator="equal">
      <formula>"вс"</formula>
    </cfRule>
  </conditionalFormatting>
  <conditionalFormatting sqref="K52">
    <cfRule type="expression" dxfId="213" priority="207">
      <formula>OR(WEEKDAY(#REF!)=6,WEEKDAY(#REF!)=7)</formula>
    </cfRule>
    <cfRule type="expression" dxfId="212" priority="208">
      <formula>OR(WEEKDAY(А1)=6,WEEKDAY(А1)-7)</formula>
    </cfRule>
    <cfRule type="expression" dxfId="211" priority="209">
      <formula>OR(DAY(А1)=6,WEEKDAY(А1)=7)</formula>
    </cfRule>
    <cfRule type="cellIs" dxfId="210" priority="210" operator="between">
      <formula>"сб"</formula>
      <formula>"сб"</formula>
    </cfRule>
    <cfRule type="cellIs" dxfId="209" priority="211" operator="between">
      <formula>"сб"</formula>
      <formula>"сб"</formula>
    </cfRule>
    <cfRule type="cellIs" dxfId="208" priority="212" operator="between">
      <formula>10473</formula>
      <formula>31413</formula>
    </cfRule>
    <cfRule type="containsText" dxfId="207" priority="213" operator="containsText" text="вс">
      <formula>NOT(ISERROR(SEARCH("вс",K52)))</formula>
    </cfRule>
    <cfRule type="expression" dxfId="206" priority="214">
      <formula>"$G8=сегодня()"</formula>
    </cfRule>
  </conditionalFormatting>
  <conditionalFormatting sqref="W55:Y55">
    <cfRule type="cellIs" dxfId="205" priority="206" operator="equal">
      <formula>"вс"</formula>
    </cfRule>
  </conditionalFormatting>
  <conditionalFormatting sqref="W55:Y55">
    <cfRule type="expression" dxfId="204" priority="198">
      <formula>OR(WEEKDAY(#REF!)=6,WEEKDAY(#REF!)=7)</formula>
    </cfRule>
    <cfRule type="expression" dxfId="203" priority="199">
      <formula>OR(WEEKDAY(А1)=6,WEEKDAY(А1)-7)</formula>
    </cfRule>
    <cfRule type="expression" dxfId="202" priority="200">
      <formula>OR(DAY(А1)=6,WEEKDAY(А1)=7)</formula>
    </cfRule>
    <cfRule type="cellIs" dxfId="201" priority="201" operator="between">
      <formula>"сб"</formula>
      <formula>"сб"</formula>
    </cfRule>
    <cfRule type="cellIs" dxfId="200" priority="202" operator="between">
      <formula>"сб"</formula>
      <formula>"сб"</formula>
    </cfRule>
    <cfRule type="cellIs" dxfId="199" priority="203" operator="between">
      <formula>10473</formula>
      <formula>31413</formula>
    </cfRule>
    <cfRule type="containsText" dxfId="198" priority="204" operator="containsText" text="вс">
      <formula>NOT(ISERROR(SEARCH("вс",W55)))</formula>
    </cfRule>
    <cfRule type="expression" dxfId="197" priority="205">
      <formula>"$G8=сегодня()"</formula>
    </cfRule>
  </conditionalFormatting>
  <conditionalFormatting sqref="N55:O55">
    <cfRule type="cellIs" dxfId="196" priority="197" operator="equal">
      <formula>"вс"</formula>
    </cfRule>
  </conditionalFormatting>
  <conditionalFormatting sqref="N55:O55">
    <cfRule type="expression" dxfId="195" priority="189">
      <formula>OR(WEEKDAY(#REF!)=6,WEEKDAY(#REF!)=7)</formula>
    </cfRule>
    <cfRule type="expression" dxfId="194" priority="190">
      <formula>OR(WEEKDAY(А1)=6,WEEKDAY(А1)-7)</formula>
    </cfRule>
    <cfRule type="expression" dxfId="193" priority="191">
      <formula>OR(DAY(А1)=6,WEEKDAY(А1)=7)</formula>
    </cfRule>
    <cfRule type="cellIs" dxfId="192" priority="192" operator="between">
      <formula>"сб"</formula>
      <formula>"сб"</formula>
    </cfRule>
    <cfRule type="cellIs" dxfId="191" priority="193" operator="between">
      <formula>"сб"</formula>
      <formula>"сб"</formula>
    </cfRule>
    <cfRule type="cellIs" dxfId="190" priority="194" operator="between">
      <formula>10473</formula>
      <formula>31413</formula>
    </cfRule>
    <cfRule type="containsText" dxfId="189" priority="195" operator="containsText" text="вс">
      <formula>NOT(ISERROR(SEARCH("вс",N55)))</formula>
    </cfRule>
    <cfRule type="expression" dxfId="188" priority="196">
      <formula>"$G8=сегодня()"</formula>
    </cfRule>
  </conditionalFormatting>
  <conditionalFormatting sqref="S55:V55">
    <cfRule type="cellIs" dxfId="187" priority="188" operator="equal">
      <formula>"вс"</formula>
    </cfRule>
  </conditionalFormatting>
  <conditionalFormatting sqref="S55:V55">
    <cfRule type="expression" dxfId="186" priority="180">
      <formula>OR(WEEKDAY(#REF!)=6,WEEKDAY(#REF!)=7)</formula>
    </cfRule>
    <cfRule type="expression" dxfId="185" priority="181">
      <formula>OR(WEEKDAY(А1)=6,WEEKDAY(А1)-7)</formula>
    </cfRule>
    <cfRule type="expression" dxfId="184" priority="182">
      <formula>OR(DAY(А1)=6,WEEKDAY(А1)=7)</formula>
    </cfRule>
    <cfRule type="cellIs" dxfId="183" priority="183" operator="between">
      <formula>"сб"</formula>
      <formula>"сб"</formula>
    </cfRule>
    <cfRule type="cellIs" dxfId="182" priority="184" operator="between">
      <formula>"сб"</formula>
      <formula>"сб"</formula>
    </cfRule>
    <cfRule type="cellIs" dxfId="181" priority="185" operator="between">
      <formula>10473</formula>
      <formula>31413</formula>
    </cfRule>
    <cfRule type="containsText" dxfId="180" priority="186" operator="containsText" text="вс">
      <formula>NOT(ISERROR(SEARCH("вс",S55)))</formula>
    </cfRule>
    <cfRule type="expression" dxfId="179" priority="187">
      <formula>"$G8=сегодня()"</formula>
    </cfRule>
  </conditionalFormatting>
  <conditionalFormatting sqref="D55:E55">
    <cfRule type="expression" dxfId="178" priority="172">
      <formula>OR(WEEKDAY(#REF!)=6,WEEKDAY(#REF!)=7)</formula>
    </cfRule>
    <cfRule type="expression" dxfId="177" priority="173">
      <formula>OR(WEEKDAY(А1)=6,WEEKDAY(А1)-7)</formula>
    </cfRule>
    <cfRule type="expression" dxfId="176" priority="174">
      <formula>OR(DAY(А1)=6,WEEKDAY(А1)=7)</formula>
    </cfRule>
    <cfRule type="cellIs" dxfId="175" priority="175" operator="between">
      <formula>"сб"</formula>
      <formula>"сб"</formula>
    </cfRule>
    <cfRule type="cellIs" dxfId="174" priority="176" operator="between">
      <formula>"сб"</formula>
      <formula>"сб"</formula>
    </cfRule>
    <cfRule type="cellIs" dxfId="173" priority="177" operator="between">
      <formula>10473</formula>
      <formula>31413</formula>
    </cfRule>
    <cfRule type="containsText" dxfId="172" priority="178" operator="containsText" text="вс">
      <formula>NOT(ISERROR(SEARCH("вс",D55)))</formula>
    </cfRule>
    <cfRule type="expression" dxfId="171" priority="179">
      <formula>"$G8=сегодня()"</formula>
    </cfRule>
  </conditionalFormatting>
  <conditionalFormatting sqref="D55:E55">
    <cfRule type="expression" dxfId="170" priority="164">
      <formula>OR(WEEKDAY(#REF!)=6,WEEKDAY(#REF!)=7)</formula>
    </cfRule>
    <cfRule type="expression" dxfId="169" priority="165">
      <formula>OR(WEEKDAY(А1)=6,WEEKDAY(А1)-7)</formula>
    </cfRule>
    <cfRule type="expression" dxfId="168" priority="166">
      <formula>OR(DAY(А1)=6,WEEKDAY(А1)=7)</formula>
    </cfRule>
    <cfRule type="cellIs" dxfId="167" priority="167" operator="between">
      <formula>"сб"</formula>
      <formula>"сб"</formula>
    </cfRule>
    <cfRule type="cellIs" dxfId="166" priority="168" operator="between">
      <formula>"сб"</formula>
      <formula>"сб"</formula>
    </cfRule>
    <cfRule type="cellIs" dxfId="165" priority="169" operator="between">
      <formula>10473</formula>
      <formula>31413</formula>
    </cfRule>
    <cfRule type="containsText" dxfId="164" priority="170" operator="containsText" text="вс">
      <formula>NOT(ISERROR(SEARCH("вс",D55)))</formula>
    </cfRule>
    <cfRule type="expression" dxfId="163" priority="171">
      <formula>"$G8=сегодня()"</formula>
    </cfRule>
  </conditionalFormatting>
  <conditionalFormatting sqref="P55">
    <cfRule type="cellIs" dxfId="162" priority="163" operator="equal">
      <formula>"вс"</formula>
    </cfRule>
  </conditionalFormatting>
  <conditionalFormatting sqref="P55">
    <cfRule type="expression" dxfId="161" priority="155">
      <formula>OR(WEEKDAY(#REF!)=6,WEEKDAY(#REF!)=7)</formula>
    </cfRule>
    <cfRule type="expression" dxfId="160" priority="156">
      <formula>OR(WEEKDAY(А1)=6,WEEKDAY(А1)-7)</formula>
    </cfRule>
    <cfRule type="expression" dxfId="159" priority="157">
      <formula>OR(DAY(А1)=6,WEEKDAY(А1)=7)</formula>
    </cfRule>
    <cfRule type="cellIs" dxfId="158" priority="158" operator="between">
      <formula>"сб"</formula>
      <formula>"сб"</formula>
    </cfRule>
    <cfRule type="cellIs" dxfId="157" priority="159" operator="between">
      <formula>"сб"</formula>
      <formula>"сб"</formula>
    </cfRule>
    <cfRule type="cellIs" dxfId="156" priority="160" operator="between">
      <formula>10473</formula>
      <formula>31413</formula>
    </cfRule>
    <cfRule type="containsText" dxfId="155" priority="161" operator="containsText" text="вс">
      <formula>NOT(ISERROR(SEARCH("вс",P55)))</formula>
    </cfRule>
    <cfRule type="expression" dxfId="154" priority="162">
      <formula>"$G8=сегодня()"</formula>
    </cfRule>
  </conditionalFormatting>
  <conditionalFormatting sqref="K55:M55">
    <cfRule type="cellIs" dxfId="153" priority="154" operator="equal">
      <formula>"вс"</formula>
    </cfRule>
  </conditionalFormatting>
  <conditionalFormatting sqref="K55:M55">
    <cfRule type="expression" dxfId="152" priority="146">
      <formula>OR(WEEKDAY(#REF!)=6,WEEKDAY(#REF!)=7)</formula>
    </cfRule>
    <cfRule type="expression" dxfId="151" priority="147">
      <formula>OR(WEEKDAY(А1)=6,WEEKDAY(А1)-7)</formula>
    </cfRule>
    <cfRule type="expression" dxfId="150" priority="148">
      <formula>OR(DAY(А1)=6,WEEKDAY(А1)=7)</formula>
    </cfRule>
    <cfRule type="cellIs" dxfId="149" priority="149" operator="between">
      <formula>"сб"</formula>
      <formula>"сб"</formula>
    </cfRule>
    <cfRule type="cellIs" dxfId="148" priority="150" operator="between">
      <formula>"сб"</formula>
      <formula>"сб"</formula>
    </cfRule>
    <cfRule type="cellIs" dxfId="147" priority="151" operator="between">
      <formula>10473</formula>
      <formula>31413</formula>
    </cfRule>
    <cfRule type="containsText" dxfId="146" priority="152" operator="containsText" text="вс">
      <formula>NOT(ISERROR(SEARCH("вс",K55)))</formula>
    </cfRule>
    <cfRule type="expression" dxfId="145" priority="153">
      <formula>"$G8=сегодня()"</formula>
    </cfRule>
  </conditionalFormatting>
  <conditionalFormatting sqref="F55">
    <cfRule type="expression" dxfId="144" priority="138">
      <formula>OR(WEEKDAY(#REF!)=6,WEEKDAY(#REF!)=7)</formula>
    </cfRule>
    <cfRule type="expression" dxfId="143" priority="139">
      <formula>OR(WEEKDAY(А1)=6,WEEKDAY(А1)-7)</formula>
    </cfRule>
    <cfRule type="expression" dxfId="142" priority="140">
      <formula>OR(DAY(А1)=6,WEEKDAY(А1)=7)</formula>
    </cfRule>
    <cfRule type="cellIs" dxfId="141" priority="141" operator="between">
      <formula>"сб"</formula>
      <formula>"сб"</formula>
    </cfRule>
    <cfRule type="cellIs" dxfId="140" priority="142" operator="between">
      <formula>"сб"</formula>
      <formula>"сб"</formula>
    </cfRule>
    <cfRule type="cellIs" dxfId="139" priority="143" operator="between">
      <formula>10473</formula>
      <formula>31413</formula>
    </cfRule>
    <cfRule type="containsText" dxfId="138" priority="144" operator="containsText" text="вс">
      <formula>NOT(ISERROR(SEARCH("вс",F55)))</formula>
    </cfRule>
    <cfRule type="expression" dxfId="137" priority="145">
      <formula>"$G8=сегодня()"</formula>
    </cfRule>
  </conditionalFormatting>
  <conditionalFormatting sqref="D60:E60 D57:E58">
    <cfRule type="expression" dxfId="136" priority="130">
      <formula>OR(WEEKDAY(#REF!)=6,WEEKDAY(#REF!)=7)</formula>
    </cfRule>
    <cfRule type="expression" dxfId="135" priority="131">
      <formula>OR(WEEKDAY(А1)=6,WEEKDAY(А1)-7)</formula>
    </cfRule>
    <cfRule type="expression" dxfId="134" priority="132">
      <formula>OR(DAY(А1)=6,WEEKDAY(А1)=7)</formula>
    </cfRule>
    <cfRule type="cellIs" dxfId="133" priority="133" operator="between">
      <formula>"сб"</formula>
      <formula>"сб"</formula>
    </cfRule>
    <cfRule type="cellIs" dxfId="132" priority="134" operator="between">
      <formula>"сб"</formula>
      <formula>"сб"</formula>
    </cfRule>
    <cfRule type="cellIs" dxfId="131" priority="135" operator="between">
      <formula>10473</formula>
      <formula>31413</formula>
    </cfRule>
    <cfRule type="containsText" dxfId="130" priority="136" operator="containsText" text="вс">
      <formula>NOT(ISERROR(SEARCH("вс",D57)))</formula>
    </cfRule>
    <cfRule type="expression" dxfId="129" priority="137">
      <formula>"$G8=сегодня()"</formula>
    </cfRule>
  </conditionalFormatting>
  <conditionalFormatting sqref="D60:F60 D57:E58 G57:G60">
    <cfRule type="expression" dxfId="128" priority="122">
      <formula>OR(WEEKDAY(#REF!)=6,WEEKDAY(#REF!)=7)</formula>
    </cfRule>
    <cfRule type="expression" dxfId="127" priority="123">
      <formula>OR(WEEKDAY(А1)=6,WEEKDAY(А1)-7)</formula>
    </cfRule>
    <cfRule type="expression" dxfId="126" priority="124">
      <formula>OR(DAY(А1)=6,WEEKDAY(А1)=7)</formula>
    </cfRule>
    <cfRule type="cellIs" dxfId="125" priority="125" operator="between">
      <formula>"сб"</formula>
      <formula>"сб"</formula>
    </cfRule>
    <cfRule type="cellIs" dxfId="124" priority="126" operator="between">
      <formula>"сб"</formula>
      <formula>"сб"</formula>
    </cfRule>
    <cfRule type="cellIs" dxfId="123" priority="127" operator="between">
      <formula>10473</formula>
      <formula>31413</formula>
    </cfRule>
    <cfRule type="containsText" dxfId="122" priority="128" operator="containsText" text="вс">
      <formula>NOT(ISERROR(SEARCH("вс",D57)))</formula>
    </cfRule>
    <cfRule type="expression" dxfId="121" priority="129">
      <formula>"$G8=сегодня()"</formula>
    </cfRule>
  </conditionalFormatting>
  <conditionalFormatting sqref="K57 H57">
    <cfRule type="cellIs" dxfId="120" priority="121" operator="equal">
      <formula>"вс"</formula>
    </cfRule>
  </conditionalFormatting>
  <conditionalFormatting sqref="K57 H57">
    <cfRule type="expression" dxfId="119" priority="113">
      <formula>OR(WEEKDAY(#REF!)=6,WEEKDAY(#REF!)=7)</formula>
    </cfRule>
    <cfRule type="expression" dxfId="118" priority="114">
      <formula>OR(WEEKDAY(А1)=6,WEEKDAY(А1)-7)</formula>
    </cfRule>
    <cfRule type="expression" dxfId="117" priority="115">
      <formula>OR(DAY(А1)=6,WEEKDAY(А1)=7)</formula>
    </cfRule>
    <cfRule type="cellIs" dxfId="116" priority="116" operator="between">
      <formula>"сб"</formula>
      <formula>"сб"</formula>
    </cfRule>
    <cfRule type="cellIs" dxfId="115" priority="117" operator="between">
      <formula>"сб"</formula>
      <formula>"сб"</formula>
    </cfRule>
    <cfRule type="cellIs" dxfId="114" priority="118" operator="between">
      <formula>10473</formula>
      <formula>31413</formula>
    </cfRule>
    <cfRule type="containsText" dxfId="113" priority="119" operator="containsText" text="вс">
      <formula>NOT(ISERROR(SEARCH("вс",H57)))</formula>
    </cfRule>
    <cfRule type="expression" dxfId="112" priority="120">
      <formula>"$G8=сегодня()"</formula>
    </cfRule>
  </conditionalFormatting>
  <conditionalFormatting sqref="P58:Y58 R57:Y57 P60">
    <cfRule type="expression" dxfId="111" priority="105">
      <formula>OR(WEEKDAY(#REF!)=6,WEEKDAY(#REF!)=7)</formula>
    </cfRule>
    <cfRule type="expression" dxfId="110" priority="106">
      <formula>OR(WEEKDAY(А1)=6,WEEKDAY(А1)-7)</formula>
    </cfRule>
    <cfRule type="expression" dxfId="109" priority="107">
      <formula>OR(DAY(А1)=6,WEEKDAY(А1)=7)</formula>
    </cfRule>
    <cfRule type="cellIs" dxfId="108" priority="108" operator="between">
      <formula>"сб"</formula>
      <formula>"сб"</formula>
    </cfRule>
    <cfRule type="cellIs" dxfId="107" priority="109" operator="between">
      <formula>"сб"</formula>
      <formula>"сб"</formula>
    </cfRule>
    <cfRule type="cellIs" dxfId="106" priority="110" operator="between">
      <formula>10473</formula>
      <formula>31413</formula>
    </cfRule>
    <cfRule type="containsText" dxfId="105" priority="111" operator="containsText" text="вс">
      <formula>NOT(ISERROR(SEARCH("вс",P57)))</formula>
    </cfRule>
    <cfRule type="expression" dxfId="104" priority="112">
      <formula>"$G8=сегодня()"</formula>
    </cfRule>
  </conditionalFormatting>
  <conditionalFormatting sqref="Q59:R59">
    <cfRule type="cellIs" dxfId="103" priority="104" operator="equal">
      <formula>"вс"</formula>
    </cfRule>
  </conditionalFormatting>
  <conditionalFormatting sqref="Q59:R59">
    <cfRule type="expression" dxfId="102" priority="96">
      <formula>OR(WEEKDAY(#REF!)=6,WEEKDAY(#REF!)=7)</formula>
    </cfRule>
    <cfRule type="expression" dxfId="101" priority="97">
      <formula>OR(WEEKDAY(А1)=6,WEEKDAY(А1)-7)</formula>
    </cfRule>
    <cfRule type="expression" dxfId="100" priority="98">
      <formula>OR(DAY(А1)=6,WEEKDAY(А1)=7)</formula>
    </cfRule>
    <cfRule type="cellIs" dxfId="99" priority="99" operator="between">
      <formula>"сб"</formula>
      <formula>"сб"</formula>
    </cfRule>
    <cfRule type="cellIs" dxfId="98" priority="100" operator="between">
      <formula>"сб"</formula>
      <formula>"сб"</formula>
    </cfRule>
    <cfRule type="cellIs" dxfId="97" priority="101" operator="between">
      <formula>10473</formula>
      <formula>31413</formula>
    </cfRule>
    <cfRule type="containsText" dxfId="96" priority="102" operator="containsText" text="вс">
      <formula>NOT(ISERROR(SEARCH("вс",Q59)))</formula>
    </cfRule>
    <cfRule type="expression" dxfId="95" priority="103">
      <formula>"$G8=сегодня()"</formula>
    </cfRule>
  </conditionalFormatting>
  <conditionalFormatting sqref="H58:H60">
    <cfRule type="cellIs" dxfId="94" priority="95" operator="equal">
      <formula>"вс"</formula>
    </cfRule>
  </conditionalFormatting>
  <conditionalFormatting sqref="H58:H60">
    <cfRule type="expression" dxfId="93" priority="87">
      <formula>OR(WEEKDAY(#REF!)=6,WEEKDAY(#REF!)=7)</formula>
    </cfRule>
    <cfRule type="expression" dxfId="92" priority="88">
      <formula>OR(WEEKDAY(А1)=6,WEEKDAY(А1)-7)</formula>
    </cfRule>
    <cfRule type="expression" dxfId="91" priority="89">
      <formula>OR(DAY(А1)=6,WEEKDAY(А1)=7)</formula>
    </cfRule>
    <cfRule type="cellIs" dxfId="90" priority="90" operator="between">
      <formula>"сб"</formula>
      <formula>"сб"</formula>
    </cfRule>
    <cfRule type="cellIs" dxfId="89" priority="91" operator="between">
      <formula>"сб"</formula>
      <formula>"сб"</formula>
    </cfRule>
    <cfRule type="cellIs" dxfId="88" priority="92" operator="between">
      <formula>10473</formula>
      <formula>31413</formula>
    </cfRule>
    <cfRule type="containsText" dxfId="87" priority="93" operator="containsText" text="вс">
      <formula>NOT(ISERROR(SEARCH("вс",H58)))</formula>
    </cfRule>
    <cfRule type="expression" dxfId="86" priority="94">
      <formula>"$G8=сегодня()"</formula>
    </cfRule>
  </conditionalFormatting>
  <conditionalFormatting sqref="M58 M60">
    <cfRule type="cellIs" dxfId="85" priority="86" operator="equal">
      <formula>"вс"</formula>
    </cfRule>
  </conditionalFormatting>
  <conditionalFormatting sqref="M58 M60">
    <cfRule type="expression" dxfId="84" priority="78">
      <formula>OR(WEEKDAY(#REF!)=6,WEEKDAY(#REF!)=7)</formula>
    </cfRule>
    <cfRule type="expression" dxfId="83" priority="79">
      <formula>OR(WEEKDAY(А1)=6,WEEKDAY(А1)-7)</formula>
    </cfRule>
    <cfRule type="expression" dxfId="82" priority="80">
      <formula>OR(DAY(А1)=6,WEEKDAY(А1)=7)</formula>
    </cfRule>
    <cfRule type="cellIs" dxfId="81" priority="81" operator="between">
      <formula>"сб"</formula>
      <formula>"сб"</formula>
    </cfRule>
    <cfRule type="cellIs" dxfId="80" priority="82" operator="between">
      <formula>"сб"</formula>
      <formula>"сб"</formula>
    </cfRule>
    <cfRule type="cellIs" dxfId="79" priority="83" operator="between">
      <formula>10473</formula>
      <formula>31413</formula>
    </cfRule>
    <cfRule type="containsText" dxfId="78" priority="84" operator="containsText" text="вс">
      <formula>NOT(ISERROR(SEARCH("вс",M58)))</formula>
    </cfRule>
    <cfRule type="expression" dxfId="77" priority="85">
      <formula>"$G8=сегодня()"</formula>
    </cfRule>
  </conditionalFormatting>
  <conditionalFormatting sqref="F58">
    <cfRule type="expression" dxfId="76" priority="70">
      <formula>OR(WEEKDAY(#REF!)=6,WEEKDAY(#REF!)=7)</formula>
    </cfRule>
    <cfRule type="expression" dxfId="75" priority="71">
      <formula>OR(WEEKDAY(А1)=6,WEEKDAY(А1)-7)</formula>
    </cfRule>
    <cfRule type="expression" dxfId="74" priority="72">
      <formula>OR(DAY(А1)=6,WEEKDAY(А1)=7)</formula>
    </cfRule>
    <cfRule type="cellIs" dxfId="73" priority="73" operator="between">
      <formula>"сб"</formula>
      <formula>"сб"</formula>
    </cfRule>
    <cfRule type="cellIs" dxfId="72" priority="74" operator="between">
      <formula>"сб"</formula>
      <formula>"сб"</formula>
    </cfRule>
    <cfRule type="cellIs" dxfId="71" priority="75" operator="between">
      <formula>10473</formula>
      <formula>31413</formula>
    </cfRule>
    <cfRule type="containsText" dxfId="70" priority="76" operator="containsText" text="вс">
      <formula>NOT(ISERROR(SEARCH("вс",F58)))</formula>
    </cfRule>
    <cfRule type="expression" dxfId="69" priority="77">
      <formula>"$G8=сегодня()"</formula>
    </cfRule>
  </conditionalFormatting>
  <conditionalFormatting sqref="W59:Y59">
    <cfRule type="cellIs" dxfId="68" priority="69" operator="equal">
      <formula>"вс"</formula>
    </cfRule>
  </conditionalFormatting>
  <conditionalFormatting sqref="W59:Y59">
    <cfRule type="expression" dxfId="67" priority="61">
      <formula>OR(WEEKDAY(#REF!)=6,WEEKDAY(#REF!)=7)</formula>
    </cfRule>
    <cfRule type="expression" dxfId="66" priority="62">
      <formula>OR(WEEKDAY(А1)=6,WEEKDAY(А1)-7)</formula>
    </cfRule>
    <cfRule type="expression" dxfId="65" priority="63">
      <formula>OR(DAY(А1)=6,WEEKDAY(А1)=7)</formula>
    </cfRule>
    <cfRule type="cellIs" dxfId="64" priority="64" operator="between">
      <formula>"сб"</formula>
      <formula>"сб"</formula>
    </cfRule>
    <cfRule type="cellIs" dxfId="63" priority="65" operator="between">
      <formula>"сб"</formula>
      <formula>"сб"</formula>
    </cfRule>
    <cfRule type="cellIs" dxfId="62" priority="66" operator="between">
      <formula>10473</formula>
      <formula>31413</formula>
    </cfRule>
    <cfRule type="containsText" dxfId="61" priority="67" operator="containsText" text="вс">
      <formula>NOT(ISERROR(SEARCH("вс",W59)))</formula>
    </cfRule>
    <cfRule type="expression" dxfId="60" priority="68">
      <formula>"$G8=сегодня()"</formula>
    </cfRule>
  </conditionalFormatting>
  <conditionalFormatting sqref="N59:O59">
    <cfRule type="cellIs" dxfId="59" priority="60" operator="equal">
      <formula>"вс"</formula>
    </cfRule>
  </conditionalFormatting>
  <conditionalFormatting sqref="N59:O59">
    <cfRule type="expression" dxfId="58" priority="52">
      <formula>OR(WEEKDAY(#REF!)=6,WEEKDAY(#REF!)=7)</formula>
    </cfRule>
    <cfRule type="expression" dxfId="57" priority="53">
      <formula>OR(WEEKDAY(А1)=6,WEEKDAY(А1)-7)</formula>
    </cfRule>
    <cfRule type="expression" dxfId="56" priority="54">
      <formula>OR(DAY(А1)=6,WEEKDAY(А1)=7)</formula>
    </cfRule>
    <cfRule type="cellIs" dxfId="55" priority="55" operator="between">
      <formula>"сб"</formula>
      <formula>"сб"</formula>
    </cfRule>
    <cfRule type="cellIs" dxfId="54" priority="56" operator="between">
      <formula>"сб"</formula>
      <formula>"сб"</formula>
    </cfRule>
    <cfRule type="cellIs" dxfId="53" priority="57" operator="between">
      <formula>10473</formula>
      <formula>31413</formula>
    </cfRule>
    <cfRule type="containsText" dxfId="52" priority="58" operator="containsText" text="вс">
      <formula>NOT(ISERROR(SEARCH("вс",N59)))</formula>
    </cfRule>
    <cfRule type="expression" dxfId="51" priority="59">
      <formula>"$G8=сегодня()"</formula>
    </cfRule>
  </conditionalFormatting>
  <conditionalFormatting sqref="S59:V59">
    <cfRule type="cellIs" dxfId="50" priority="51" operator="equal">
      <formula>"вс"</formula>
    </cfRule>
  </conditionalFormatting>
  <conditionalFormatting sqref="S59:V59">
    <cfRule type="expression" dxfId="49" priority="43">
      <formula>OR(WEEKDAY(#REF!)=6,WEEKDAY(#REF!)=7)</formula>
    </cfRule>
    <cfRule type="expression" dxfId="48" priority="44">
      <formula>OR(WEEKDAY(А1)=6,WEEKDAY(А1)-7)</formula>
    </cfRule>
    <cfRule type="expression" dxfId="47" priority="45">
      <formula>OR(DAY(А1)=6,WEEKDAY(А1)=7)</formula>
    </cfRule>
    <cfRule type="cellIs" dxfId="46" priority="46" operator="between">
      <formula>"сб"</formula>
      <formula>"сб"</formula>
    </cfRule>
    <cfRule type="cellIs" dxfId="45" priority="47" operator="between">
      <formula>"сб"</formula>
      <formula>"сб"</formula>
    </cfRule>
    <cfRule type="cellIs" dxfId="44" priority="48" operator="between">
      <formula>10473</formula>
      <formula>31413</formula>
    </cfRule>
    <cfRule type="containsText" dxfId="43" priority="49" operator="containsText" text="вс">
      <formula>NOT(ISERROR(SEARCH("вс",S59)))</formula>
    </cfRule>
    <cfRule type="expression" dxfId="42" priority="50">
      <formula>"$G8=сегодня()"</formula>
    </cfRule>
  </conditionalFormatting>
  <conditionalFormatting sqref="D59:E59">
    <cfRule type="expression" dxfId="41" priority="35">
      <formula>OR(WEEKDAY(#REF!)=6,WEEKDAY(#REF!)=7)</formula>
    </cfRule>
    <cfRule type="expression" dxfId="40" priority="36">
      <formula>OR(WEEKDAY(А1)=6,WEEKDAY(А1)-7)</formula>
    </cfRule>
    <cfRule type="expression" dxfId="39" priority="37">
      <formula>OR(DAY(А1)=6,WEEKDAY(А1)=7)</formula>
    </cfRule>
    <cfRule type="cellIs" dxfId="38" priority="38" operator="between">
      <formula>"сб"</formula>
      <formula>"сб"</formula>
    </cfRule>
    <cfRule type="cellIs" dxfId="37" priority="39" operator="between">
      <formula>"сб"</formula>
      <formula>"сб"</formula>
    </cfRule>
    <cfRule type="cellIs" dxfId="36" priority="40" operator="between">
      <formula>10473</formula>
      <formula>31413</formula>
    </cfRule>
    <cfRule type="containsText" dxfId="35" priority="41" operator="containsText" text="вс">
      <formula>NOT(ISERROR(SEARCH("вс",D59)))</formula>
    </cfRule>
    <cfRule type="expression" dxfId="34" priority="42">
      <formula>"$G8=сегодня()"</formula>
    </cfRule>
  </conditionalFormatting>
  <conditionalFormatting sqref="D59:E59">
    <cfRule type="expression" dxfId="33" priority="27">
      <formula>OR(WEEKDAY(#REF!)=6,WEEKDAY(#REF!)=7)</formula>
    </cfRule>
    <cfRule type="expression" dxfId="32" priority="28">
      <formula>OR(WEEKDAY(А1)=6,WEEKDAY(А1)-7)</formula>
    </cfRule>
    <cfRule type="expression" dxfId="31" priority="29">
      <formula>OR(DAY(А1)=6,WEEKDAY(А1)=7)</formula>
    </cfRule>
    <cfRule type="cellIs" dxfId="30" priority="30" operator="between">
      <formula>"сб"</formula>
      <formula>"сб"</formula>
    </cfRule>
    <cfRule type="cellIs" dxfId="29" priority="31" operator="between">
      <formula>"сб"</formula>
      <formula>"сб"</formula>
    </cfRule>
    <cfRule type="cellIs" dxfId="28" priority="32" operator="between">
      <formula>10473</formula>
      <formula>31413</formula>
    </cfRule>
    <cfRule type="containsText" dxfId="27" priority="33" operator="containsText" text="вс">
      <formula>NOT(ISERROR(SEARCH("вс",D59)))</formula>
    </cfRule>
    <cfRule type="expression" dxfId="26" priority="34">
      <formula>"$G8=сегодня()"</formula>
    </cfRule>
  </conditionalFormatting>
  <conditionalFormatting sqref="P59">
    <cfRule type="cellIs" dxfId="25" priority="26" operator="equal">
      <formula>"вс"</formula>
    </cfRule>
  </conditionalFormatting>
  <conditionalFormatting sqref="P59">
    <cfRule type="expression" dxfId="24" priority="18">
      <formula>OR(WEEKDAY(#REF!)=6,WEEKDAY(#REF!)=7)</formula>
    </cfRule>
    <cfRule type="expression" dxfId="23" priority="19">
      <formula>OR(WEEKDAY(А1)=6,WEEKDAY(А1)-7)</formula>
    </cfRule>
    <cfRule type="expression" dxfId="22" priority="20">
      <formula>OR(DAY(А1)=6,WEEKDAY(А1)=7)</formula>
    </cfRule>
    <cfRule type="cellIs" dxfId="21" priority="21" operator="between">
      <formula>"сб"</formula>
      <formula>"сб"</formula>
    </cfRule>
    <cfRule type="cellIs" dxfId="20" priority="22" operator="between">
      <formula>"сб"</formula>
      <formula>"сб"</formula>
    </cfRule>
    <cfRule type="cellIs" dxfId="19" priority="23" operator="between">
      <formula>10473</formula>
      <formula>31413</formula>
    </cfRule>
    <cfRule type="containsText" dxfId="18" priority="24" operator="containsText" text="вс">
      <formula>NOT(ISERROR(SEARCH("вс",P59)))</formula>
    </cfRule>
    <cfRule type="expression" dxfId="17" priority="25">
      <formula>"$G8=сегодня()"</formula>
    </cfRule>
  </conditionalFormatting>
  <conditionalFormatting sqref="K59:M59">
    <cfRule type="cellIs" dxfId="16" priority="17" operator="equal">
      <formula>"вс"</formula>
    </cfRule>
  </conditionalFormatting>
  <conditionalFormatting sqref="K59:M59">
    <cfRule type="expression" dxfId="15" priority="9">
      <formula>OR(WEEKDAY(#REF!)=6,WEEKDAY(#REF!)=7)</formula>
    </cfRule>
    <cfRule type="expression" dxfId="14" priority="10">
      <formula>OR(WEEKDAY(А1)=6,WEEKDAY(А1)-7)</formula>
    </cfRule>
    <cfRule type="expression" dxfId="13" priority="11">
      <formula>OR(DAY(А1)=6,WEEKDAY(А1)=7)</formula>
    </cfRule>
    <cfRule type="cellIs" dxfId="12" priority="12" operator="between">
      <formula>"сб"</formula>
      <formula>"сб"</formula>
    </cfRule>
    <cfRule type="cellIs" dxfId="11" priority="13" operator="between">
      <formula>"сб"</formula>
      <formula>"сб"</formula>
    </cfRule>
    <cfRule type="cellIs" dxfId="10" priority="14" operator="between">
      <formula>10473</formula>
      <formula>31413</formula>
    </cfRule>
    <cfRule type="containsText" dxfId="9" priority="15" operator="containsText" text="вс">
      <formula>NOT(ISERROR(SEARCH("вс",K59)))</formula>
    </cfRule>
    <cfRule type="expression" dxfId="8" priority="16">
      <formula>"$G8=сегодня()"</formula>
    </cfRule>
  </conditionalFormatting>
  <conditionalFormatting sqref="F57">
    <cfRule type="expression" dxfId="7" priority="1">
      <formula>OR(WEEKDAY(#REF!)=6,WEEKDAY(#REF!)=7)</formula>
    </cfRule>
    <cfRule type="expression" dxfId="6" priority="2">
      <formula>OR(WEEKDAY(А1)=6,WEEKDAY(А1)-7)</formula>
    </cfRule>
    <cfRule type="expression" dxfId="5" priority="3">
      <formula>OR(DAY(А1)=6,WEEKDAY(А1)=7)</formula>
    </cfRule>
    <cfRule type="cellIs" dxfId="4" priority="4" operator="between">
      <formula>"сб"</formula>
      <formula>"сб"</formula>
    </cfRule>
    <cfRule type="cellIs" dxfId="3" priority="5" operator="between">
      <formula>"сб"</formula>
      <formula>"сб"</formula>
    </cfRule>
    <cfRule type="cellIs" dxfId="2" priority="6" operator="between">
      <formula>10473</formula>
      <formula>31413</formula>
    </cfRule>
    <cfRule type="containsText" dxfId="1" priority="7" operator="containsText" text="вс">
      <formula>NOT(ISERROR(SEARCH("вс",F57)))</formula>
    </cfRule>
    <cfRule type="expression" dxfId="0" priority="8">
      <formula>"$G8=сегодня()"</formula>
    </cfRule>
  </conditionalFormatting>
  <printOptions horizontalCentered="1"/>
  <pageMargins left="0.31496062992125984" right="0.31496062992125984" top="0.47244094488188981" bottom="0.35433070866141736" header="0.31496062992125984" footer="0.31496062992125984"/>
  <pageSetup paperSize="9" scale="53" fitToHeight="100" orientation="landscape" r:id="rId1"/>
  <headerFooter>
    <oddHeader>&amp;RСтраница &amp;P из &amp;N</oddHeader>
  </headerFooter>
  <rowBreaks count="2" manualBreakCount="2">
    <brk id="26" max="31" man="1"/>
    <brk id="50" max="3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Кундур</vt:lpstr>
      <vt:lpstr>Кундур!Заголовки_для_печати</vt:lpstr>
      <vt:lpstr>Кундур!Область_печати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2017-08-30T05:29:23Z</dcterms:modified>
</cp:coreProperties>
</file>